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PEGA PARA LA CASA\PROGRAMA FIESTA CULTURAL  31 MINUTOS 2023\"/>
    </mc:Choice>
  </mc:AlternateContent>
  <bookViews>
    <workbookView showHorizontalScroll="0" showVerticalScroll="0" showSheetTabs="0" xWindow="0" yWindow="0" windowWidth="14025" windowHeight="8145"/>
  </bookViews>
  <sheets>
    <sheet name="FICHA POSTULACIÓN" sheetId="1" r:id="rId1"/>
  </sheets>
  <definedNames>
    <definedName name="_xlnm.Print_Area" localSheetId="0">'FICHA POSTULACIÓN'!$A$3:$AB$196</definedName>
    <definedName name="Print_Area" localSheetId="0">'FICHA POSTULACIÓN'!$A$3:$H$190</definedName>
    <definedName name="Print_Titles" localSheetId="0">'FICHA POSTULACIÓN'!$3:$6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18" i="1" l="1"/>
  <c r="W111" i="1" l="1"/>
  <c r="W169" i="1" l="1"/>
  <c r="W168" i="1"/>
  <c r="W167" i="1"/>
  <c r="W166" i="1"/>
  <c r="W165" i="1"/>
  <c r="W164" i="1"/>
  <c r="W163" i="1"/>
  <c r="W162" i="1"/>
  <c r="W157" i="1"/>
  <c r="W156" i="1"/>
  <c r="W155" i="1"/>
  <c r="W154" i="1"/>
  <c r="W153" i="1"/>
  <c r="W152" i="1"/>
  <c r="W151" i="1"/>
  <c r="W150" i="1"/>
  <c r="W149" i="1"/>
  <c r="W148" i="1"/>
  <c r="W147" i="1"/>
  <c r="W146" i="1"/>
  <c r="W145" i="1"/>
  <c r="W144" i="1"/>
  <c r="W143" i="1"/>
  <c r="W142" i="1"/>
  <c r="W139" i="1"/>
  <c r="W138" i="1"/>
  <c r="W137" i="1"/>
  <c r="W136" i="1"/>
  <c r="W135" i="1"/>
  <c r="W134" i="1"/>
  <c r="W131" i="1"/>
  <c r="W130" i="1"/>
  <c r="W129" i="1"/>
  <c r="W128" i="1"/>
  <c r="W122" i="1"/>
  <c r="W121" i="1"/>
  <c r="W120" i="1"/>
  <c r="W119" i="1"/>
  <c r="W110" i="1"/>
  <c r="W109" i="1"/>
  <c r="W108" i="1"/>
  <c r="W106" i="1"/>
  <c r="M177" i="1" s="1"/>
  <c r="W98" i="1"/>
  <c r="W97" i="1"/>
  <c r="W96" i="1"/>
  <c r="W95" i="1"/>
  <c r="W94" i="1"/>
  <c r="W93" i="1"/>
  <c r="W92" i="1"/>
  <c r="W91" i="1"/>
  <c r="W90" i="1"/>
  <c r="W85" i="1"/>
  <c r="W84" i="1"/>
  <c r="W83" i="1"/>
  <c r="W82" i="1"/>
  <c r="W81" i="1"/>
  <c r="W80" i="1"/>
  <c r="W79" i="1"/>
  <c r="W78" i="1"/>
  <c r="W77" i="1"/>
  <c r="W76" i="1"/>
  <c r="W86" i="1" l="1"/>
  <c r="W174" i="1" s="1"/>
  <c r="W116" i="1"/>
  <c r="M178" i="1" s="1"/>
  <c r="W140" i="1"/>
  <c r="M181" i="1" s="1"/>
  <c r="W99" i="1"/>
  <c r="W175" i="1" s="1"/>
  <c r="W132" i="1"/>
  <c r="W124" i="1"/>
  <c r="M179" i="1" s="1"/>
  <c r="W158" i="1"/>
  <c r="W170" i="1"/>
  <c r="M183" i="1" s="1"/>
  <c r="M180" i="1"/>
  <c r="M182" i="1" l="1"/>
  <c r="W176" i="1"/>
  <c r="W184" i="1" s="1"/>
  <c r="Q175" i="1" l="1"/>
  <c r="Q174" i="1"/>
  <c r="Q176" i="1"/>
</calcChain>
</file>

<file path=xl/sharedStrings.xml><?xml version="1.0" encoding="utf-8"?>
<sst xmlns="http://schemas.openxmlformats.org/spreadsheetml/2006/main" count="135" uniqueCount="105">
  <si>
    <t>FORMULARIO DE POSTULACIÓN</t>
  </si>
  <si>
    <t>INSTITUCIONES PRIVADAS SIN FINES DE LUCRO</t>
  </si>
  <si>
    <t>NOMBRE DEL PROGRAMA</t>
  </si>
  <si>
    <t>ANTECEDENTES DE LA INSTITUCIÓN</t>
  </si>
  <si>
    <t>NOMBRE INSTITUCION POSTULANTE:</t>
  </si>
  <si>
    <t>RUT</t>
  </si>
  <si>
    <t>COMUNA</t>
  </si>
  <si>
    <t>DIRECCIÓN</t>
  </si>
  <si>
    <t>TELEFONO</t>
  </si>
  <si>
    <t>NOMBRE REPRESENTANTE LEGAL</t>
  </si>
  <si>
    <t>RUT REPRESENTANTE LEGAL</t>
  </si>
  <si>
    <t>DIRECCIÓN REPRESENTANTE LEGAL</t>
  </si>
  <si>
    <t>CORREO ELECTRÓNICO</t>
  </si>
  <si>
    <t xml:space="preserve"> ANTECEDENTES RESPONSABLE DE LA INICIATIVA</t>
  </si>
  <si>
    <t>NOMBRE RESPONSABLE  INICIATIVA</t>
  </si>
  <si>
    <t>RUT  RESPONSABLE INICIATIVA</t>
  </si>
  <si>
    <t xml:space="preserve">MONTO SOLICITADO  : </t>
  </si>
  <si>
    <t>TIEMPO DE DURACIÓN (EN MESES)</t>
  </si>
  <si>
    <t>ANTECEDENTES DEL PROGRAMA</t>
  </si>
  <si>
    <t>4.1</t>
  </si>
  <si>
    <t>DIAGNÓSTICO</t>
  </si>
  <si>
    <t>4.2</t>
  </si>
  <si>
    <t>IDENTIFICACIÓN DEL PROBLEMA</t>
  </si>
  <si>
    <t>4.3</t>
  </si>
  <si>
    <t>IDENTIFICACIÓN DE LAS CAUSAS</t>
  </si>
  <si>
    <t>4.4</t>
  </si>
  <si>
    <t>IDENTIFICACIÓN DE LOS EFECTOS</t>
  </si>
  <si>
    <t>ESTRATEGIA DE INTERVENCIÓN</t>
  </si>
  <si>
    <t>FIN DEL PROGRAMA</t>
  </si>
  <si>
    <t>PROPÓSITO DEL PROGRAMA</t>
  </si>
  <si>
    <t>COMPONENTES DEL PROGRAMA</t>
  </si>
  <si>
    <t>ACTIVIDADES DEL PROGRAMA</t>
  </si>
  <si>
    <t xml:space="preserve">INDICADORES </t>
  </si>
  <si>
    <t>6   DESCRIPCIÓN DE LA POBLACIÓN A INTERVENIR</t>
  </si>
  <si>
    <t>Definir con claridad la población que presenta el problema o la necesidad, identificando la población de referencia, afectada y la población objetivo.</t>
  </si>
  <si>
    <t>DESCRIPCIÓN SOCIOECONÓMICA DE LA POBLACIÓN AFECTADA</t>
  </si>
  <si>
    <t>DETERMINACIÓN POBLACIÓN OBJETIVO</t>
  </si>
  <si>
    <t>DETERMINACIÓN BRECHA A RESOLVER POBLACIÓN OBJETIVO</t>
  </si>
  <si>
    <t>N°</t>
  </si>
  <si>
    <t>ACTIVIDADES</t>
  </si>
  <si>
    <t>OCT</t>
  </si>
  <si>
    <t>NOV</t>
  </si>
  <si>
    <t>DIC</t>
  </si>
  <si>
    <t>DESCRIPCION DE LA ACTIVIDAD</t>
  </si>
  <si>
    <t>Total meses</t>
  </si>
  <si>
    <t>7   PRESUPUESTO DETALLADO</t>
  </si>
  <si>
    <t>A. Gastos Personal</t>
  </si>
  <si>
    <r>
      <t xml:space="preserve">Honorarios                                   </t>
    </r>
    <r>
      <rPr>
        <sz val="8"/>
        <color rgb="FF3F3F3F"/>
        <rFont val="Arial"/>
        <family val="2"/>
      </rPr>
      <t xml:space="preserve">                                        Gastos destinados al pago de servicos profesionales y/o especializados, además de aquellos gastos por contratación de profesionales necesarios para ejecutar las actividades del programa (administración)</t>
    </r>
  </si>
  <si>
    <t>Función a Desarrollar</t>
  </si>
  <si>
    <t>Cantidad total de horas/sesión</t>
  </si>
  <si>
    <t>Costo Unitario Hora o sesión en $</t>
  </si>
  <si>
    <t>Costo Total $</t>
  </si>
  <si>
    <t>Defina y justifique  los gastos en Personal, detallando especialildades o funciones si corresponde.</t>
  </si>
  <si>
    <t>Subtotal A. Personal</t>
  </si>
  <si>
    <t>B. Gastos Inversión</t>
  </si>
  <si>
    <t>Cant.</t>
  </si>
  <si>
    <t>Valor Unitario $</t>
  </si>
  <si>
    <t>Defina y justifique  los gastos en Inversion</t>
  </si>
  <si>
    <t>Subtotal B. Inversión</t>
  </si>
  <si>
    <t>C. Gastos Operación</t>
  </si>
  <si>
    <t>Defina y justifique  los gastos en operación  por cada Item señalado cuando proceda: (C1 a C7)</t>
  </si>
  <si>
    <t xml:space="preserve">C.1  Pasajes: </t>
  </si>
  <si>
    <t>Subtotal C.1</t>
  </si>
  <si>
    <t xml:space="preserve">C.2 Traslados: </t>
  </si>
  <si>
    <t>Subtotal C.2</t>
  </si>
  <si>
    <t xml:space="preserve">C.3 Alimentación: </t>
  </si>
  <si>
    <t>N° Dias</t>
  </si>
  <si>
    <t>N°de Personas</t>
  </si>
  <si>
    <t>Subtotal C.3</t>
  </si>
  <si>
    <t xml:space="preserve">C.4 Alojamiento:  </t>
  </si>
  <si>
    <t>Subtotal C.4</t>
  </si>
  <si>
    <t>C.5  Vestuario</t>
  </si>
  <si>
    <t>Subtotal C.5</t>
  </si>
  <si>
    <t xml:space="preserve">C.6 Otros: </t>
  </si>
  <si>
    <t xml:space="preserve">Subtotal C.6  </t>
  </si>
  <si>
    <t>Subtotal C. Gastos Operación</t>
  </si>
  <si>
    <t>C.7 Difusión: Publicidad e Impresos: Para el ítem de merchandising se presupuesta entregar material relacionado con las intervenciones, el que será entregado a pacientes y autoridades. Dicho material tendrá el logo del Gobierno Regional y el de la fundación. En el caso del audiovisual, se busca documentar todo el desarrollo de esta iniciativa para así poder entregar el material audiovisual correspondiente</t>
  </si>
  <si>
    <t>Detalle</t>
  </si>
  <si>
    <t>Subtotal C.7  Difusión</t>
  </si>
  <si>
    <t xml:space="preserve"> Nota:</t>
  </si>
  <si>
    <t>1.- En los elementos de difusión, deben visualizarse los logos del Gobierno Regional.</t>
  </si>
  <si>
    <t>RESUMEN POR ÍTEM PRESUPUESTO TOTAL EN $</t>
  </si>
  <si>
    <t>A</t>
  </si>
  <si>
    <t>Gastos  Personal</t>
  </si>
  <si>
    <t>B</t>
  </si>
  <si>
    <t>Gastos Inversión</t>
  </si>
  <si>
    <t>C</t>
  </si>
  <si>
    <t>Gastos Operación</t>
  </si>
  <si>
    <t>C.1   Pasajes</t>
  </si>
  <si>
    <t>C.2   Traslados</t>
  </si>
  <si>
    <t xml:space="preserve">C.3   Alimentación </t>
  </si>
  <si>
    <t>C.4   Alojamiento</t>
  </si>
  <si>
    <t>C.5   Vestuario</t>
  </si>
  <si>
    <t xml:space="preserve">C.6   Otros  </t>
  </si>
  <si>
    <t xml:space="preserve">C.7   Difusión </t>
  </si>
  <si>
    <t>TOTAL PRESUPUESTO $</t>
  </si>
  <si>
    <t>8   IMPACTO DEL PROGRAMA</t>
  </si>
  <si>
    <t>8.1  NUMERO DE BENEFICIARIOS (AS) DIRECTOS E INDIRECTOS ( desagregar por sexo)</t>
  </si>
  <si>
    <t>N° Beneficiarios directos</t>
  </si>
  <si>
    <t>N° Beneficiarios indirectos</t>
  </si>
  <si>
    <t>RESULTADOS ESPERADOS</t>
  </si>
  <si>
    <t>IMPACTO (LOCAL, REGIONAL. NACIONAL. INTERNACIONAL</t>
  </si>
  <si>
    <t>9    DESCRIPCIÓN DEL EQUIPO EJECUTOR</t>
  </si>
  <si>
    <t xml:space="preserve"> ACTIVIDADES DE CARÁCTER CULTURAL</t>
  </si>
  <si>
    <t xml:space="preserve">Anexo N°2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</si>
</sst>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-;\-* #,##0_-;_-* &quot;-&quot;??_-;_-@"/>
    <numFmt numFmtId="165" formatCode="_-&quot;$&quot;\ * #,##0_-;\-&quot;$&quot;\ * #,##0_-;_-&quot;$&quot;\ * &quot;-&quot;??_-;_-@"/>
    <numFmt numFmtId="166" formatCode="[$$-340A]\ #,##0"/>
    <numFmt numFmtId="167" formatCode="0.0%"/>
    <numFmt numFmtId="168" formatCode="_-&quot;$&quot;\ * #,##0.0_-;\-&quot;$&quot;\ * #,##0.0_-;_-&quot;$&quot;\ * &quot;-&quot;??_-;_-@"/>
  </numFmts>
  <fonts count="37" x14ac:knownFonts="1">
    <font>
      <sz val="11"/>
      <color rgb="FF000000"/>
      <name val="Calibri"/>
    </font>
    <font>
      <sz val="11"/>
      <color rgb="FF3F3F3F"/>
      <name val="Calibri"/>
      <family val="2"/>
    </font>
    <font>
      <b/>
      <sz val="11"/>
      <color rgb="FF000000"/>
      <name val="Arial"/>
      <family val="2"/>
    </font>
    <font>
      <b/>
      <sz val="11"/>
      <color rgb="FF3F3F3F"/>
      <name val="Arial"/>
      <family val="2"/>
    </font>
    <font>
      <sz val="11"/>
      <name val="Calibri"/>
      <family val="2"/>
    </font>
    <font>
      <sz val="11"/>
      <color rgb="FF3F3F3F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rgb="FF595959"/>
      <name val="Arial"/>
      <family val="2"/>
    </font>
    <font>
      <b/>
      <sz val="9"/>
      <color rgb="FF3F3F3F"/>
      <name val="Arial"/>
      <family val="2"/>
    </font>
    <font>
      <b/>
      <sz val="10"/>
      <color rgb="FF3F3F3F"/>
      <name val="Arial"/>
      <family val="2"/>
    </font>
    <font>
      <b/>
      <sz val="7"/>
      <color rgb="FF3F3F3F"/>
      <name val="Arial"/>
      <family val="2"/>
    </font>
    <font>
      <b/>
      <sz val="8"/>
      <color rgb="FF3F3F3F"/>
      <name val="Arial"/>
      <family val="2"/>
    </font>
    <font>
      <sz val="9"/>
      <color rgb="FF3F3F3F"/>
      <name val="Arial"/>
      <family val="2"/>
    </font>
    <font>
      <sz val="8"/>
      <color rgb="FF3F3F3F"/>
      <name val="Arial"/>
      <family val="2"/>
    </font>
    <font>
      <sz val="8"/>
      <color rgb="FF00000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9"/>
      <color rgb="FF3F3F3F"/>
      <name val="Arial"/>
      <family val="2"/>
    </font>
    <font>
      <sz val="9"/>
      <color rgb="FF3F3F3F"/>
      <name val="Arial"/>
      <family val="2"/>
    </font>
    <font>
      <sz val="8"/>
      <color rgb="FF3F3F3F"/>
      <name val="Arial"/>
      <family val="2"/>
    </font>
    <font>
      <sz val="14"/>
      <name val="Calibri"/>
      <family val="2"/>
    </font>
    <font>
      <sz val="16"/>
      <name val="Calibri"/>
      <family val="2"/>
    </font>
    <font>
      <sz val="18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sz val="12"/>
      <name val="Calibri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0"/>
      <name val="Calibri"/>
      <family val="2"/>
    </font>
    <font>
      <b/>
      <sz val="12"/>
      <color rgb="FF3F3F3F"/>
      <name val="Arial"/>
      <family val="2"/>
    </font>
    <font>
      <sz val="12"/>
      <color rgb="FF3F3F3F"/>
      <name val="Arial"/>
      <family val="2"/>
    </font>
    <font>
      <sz val="11"/>
      <color rgb="FF000000"/>
      <name val="Calibri"/>
      <family val="2"/>
    </font>
    <font>
      <sz val="12"/>
      <color rgb="FF3F3F3F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</fills>
  <borders count="13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595959"/>
      </left>
      <right/>
      <top style="thin">
        <color rgb="FF000000"/>
      </top>
      <bottom/>
      <diagonal/>
    </border>
    <border>
      <left/>
      <right style="thin">
        <color rgb="FF595959"/>
      </right>
      <top style="thin">
        <color rgb="FF000000"/>
      </top>
      <bottom/>
      <diagonal/>
    </border>
    <border>
      <left style="thin">
        <color rgb="FF595959"/>
      </left>
      <right/>
      <top/>
      <bottom style="thin">
        <color rgb="FF595959"/>
      </bottom>
      <diagonal/>
    </border>
    <border>
      <left/>
      <right/>
      <top/>
      <bottom style="thin">
        <color rgb="FF595959"/>
      </bottom>
      <diagonal/>
    </border>
    <border>
      <left/>
      <right/>
      <top/>
      <bottom style="thin">
        <color rgb="FF595959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595959"/>
      </left>
      <right/>
      <top style="medium">
        <color rgb="FF000000"/>
      </top>
      <bottom/>
      <diagonal/>
    </border>
    <border>
      <left/>
      <right/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/>
      <right/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/>
      <bottom/>
      <diagonal/>
    </border>
    <border>
      <left/>
      <right style="thin">
        <color rgb="FF595959"/>
      </right>
      <top/>
      <bottom/>
      <diagonal/>
    </border>
    <border>
      <left style="thin">
        <color rgb="FF595959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595959"/>
      </right>
      <top style="medium">
        <color rgb="FF000000"/>
      </top>
      <bottom/>
      <diagonal/>
    </border>
    <border>
      <left style="thin">
        <color rgb="FF595959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595959"/>
      </right>
      <top/>
      <bottom style="medium">
        <color rgb="FF000000"/>
      </bottom>
      <diagonal/>
    </border>
    <border>
      <left style="thin">
        <color rgb="FF595959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595959"/>
      </right>
      <top/>
      <bottom style="medium">
        <color rgb="FF000000"/>
      </bottom>
      <diagonal/>
    </border>
    <border>
      <left style="thin">
        <color rgb="FF595959"/>
      </left>
      <right style="thin">
        <color rgb="FF595959"/>
      </right>
      <top/>
      <bottom style="medium">
        <color rgb="FF000000"/>
      </bottom>
      <diagonal/>
    </border>
    <border>
      <left style="thin">
        <color rgb="FF595959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595959"/>
      </right>
      <top style="medium">
        <color rgb="FF000000"/>
      </top>
      <bottom style="thin">
        <color rgb="FF595959"/>
      </bottom>
      <diagonal/>
    </border>
    <border>
      <left style="thin">
        <color rgb="FF595959"/>
      </left>
      <right style="medium">
        <color rgb="FF000000"/>
      </right>
      <top style="medium">
        <color rgb="FF000000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medium">
        <color rgb="FF000000"/>
      </top>
      <bottom style="thin">
        <color rgb="FF595959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medium">
        <color rgb="FF000000"/>
      </right>
      <top style="thin">
        <color rgb="FF595959"/>
      </top>
      <bottom style="thin">
        <color rgb="FF595959"/>
      </bottom>
      <diagonal/>
    </border>
    <border>
      <left style="thin">
        <color rgb="FF595959"/>
      </left>
      <right style="thin">
        <color rgb="FF595959"/>
      </right>
      <top style="thin">
        <color rgb="FF595959"/>
      </top>
      <bottom style="thin">
        <color rgb="FF595959"/>
      </bottom>
      <diagonal/>
    </border>
    <border>
      <left/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 style="thin">
        <color rgb="FF595959"/>
      </right>
      <top style="thin">
        <color rgb="FF595959"/>
      </top>
      <bottom/>
      <diagonal/>
    </border>
    <border>
      <left style="thin">
        <color rgb="FF595959"/>
      </left>
      <right style="medium">
        <color rgb="FF000000"/>
      </right>
      <top style="thin">
        <color rgb="FF595959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595959"/>
      </right>
      <top style="thin">
        <color rgb="FF595959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595959"/>
      </right>
      <top style="thin">
        <color rgb="FF595959"/>
      </top>
      <bottom style="medium">
        <color rgb="FF000000"/>
      </bottom>
      <diagonal/>
    </border>
    <border>
      <left style="thin">
        <color rgb="FF595959"/>
      </left>
      <right style="medium">
        <color rgb="FF000000"/>
      </right>
      <top style="thin">
        <color rgb="FF595959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595959"/>
      </bottom>
      <diagonal/>
    </border>
    <border>
      <left/>
      <right/>
      <top style="thin">
        <color rgb="FF000000"/>
      </top>
      <bottom style="thin">
        <color rgb="FF595959"/>
      </bottom>
      <diagonal/>
    </border>
    <border>
      <left/>
      <right style="thin">
        <color rgb="FF000000"/>
      </right>
      <top style="thin">
        <color rgb="FF000000"/>
      </top>
      <bottom style="thin">
        <color rgb="FF595959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595959"/>
      </bottom>
      <diagonal/>
    </border>
    <border>
      <left/>
      <right style="thin">
        <color rgb="FF000000"/>
      </right>
      <top/>
      <bottom style="thin">
        <color rgb="FF595959"/>
      </bottom>
      <diagonal/>
    </border>
    <border>
      <left style="medium">
        <color rgb="FF000000"/>
      </left>
      <right/>
      <top style="thin">
        <color rgb="FF595959"/>
      </top>
      <bottom style="thin">
        <color rgb="FF595959"/>
      </bottom>
      <diagonal/>
    </border>
    <border>
      <left/>
      <right style="thin">
        <color rgb="FF000000"/>
      </right>
      <top style="thin">
        <color rgb="FF595959"/>
      </top>
      <bottom style="thin">
        <color rgb="FF595959"/>
      </bottom>
      <diagonal/>
    </border>
    <border>
      <left style="medium">
        <color rgb="FF000000"/>
      </left>
      <right/>
      <top style="thin">
        <color rgb="FF595959"/>
      </top>
      <bottom/>
      <diagonal/>
    </border>
    <border>
      <left/>
      <right/>
      <top style="thin">
        <color rgb="FF595959"/>
      </top>
      <bottom/>
      <diagonal/>
    </border>
    <border>
      <left/>
      <right/>
      <top style="thin">
        <color rgb="FF59595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595959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95959"/>
      </left>
      <right/>
      <top style="medium">
        <color rgb="FF000000"/>
      </top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 style="thin">
        <color rgb="FF595959"/>
      </bottom>
      <diagonal/>
    </border>
    <border>
      <left style="thin">
        <color rgb="FF595959"/>
      </left>
      <right/>
      <top style="thin">
        <color rgb="FF595959"/>
      </top>
      <bottom/>
      <diagonal/>
    </border>
  </borders>
  <cellStyleXfs count="1">
    <xf numFmtId="0" fontId="0" fillId="0" borderId="0"/>
  </cellStyleXfs>
  <cellXfs count="361">
    <xf numFmtId="0" fontId="0" fillId="0" borderId="0" xfId="0" applyFont="1" applyAlignme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2" xfId="0" applyFont="1" applyBorder="1"/>
    <xf numFmtId="0" fontId="1" fillId="0" borderId="4" xfId="0" applyFont="1" applyBorder="1"/>
    <xf numFmtId="0" fontId="1" fillId="0" borderId="0" xfId="0" applyFont="1"/>
    <xf numFmtId="0" fontId="1" fillId="0" borderId="5" xfId="0" applyFont="1" applyBorder="1"/>
    <xf numFmtId="0" fontId="2" fillId="0" borderId="0" xfId="0" applyFont="1" applyAlignment="1">
      <alignment vertical="center" wrapText="1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5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9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2" borderId="12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57" xfId="0" applyFont="1" applyFill="1" applyBorder="1" applyAlignment="1">
      <alignment vertical="center" wrapText="1"/>
    </xf>
    <xf numFmtId="0" fontId="2" fillId="2" borderId="58" xfId="0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/>
    </xf>
    <xf numFmtId="0" fontId="11" fillId="2" borderId="67" xfId="0" applyFont="1" applyFill="1" applyBorder="1" applyAlignment="1">
      <alignment horizontal="center" vertical="center"/>
    </xf>
    <xf numFmtId="0" fontId="11" fillId="2" borderId="68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left" vertical="center" wrapText="1"/>
    </xf>
    <xf numFmtId="0" fontId="9" fillId="0" borderId="76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7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9" xfId="0" applyFont="1" applyBorder="1" applyAlignment="1">
      <alignment horizontal="left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0" borderId="86" xfId="0" applyFont="1" applyBorder="1" applyAlignment="1">
      <alignment horizontal="left" vertical="center" wrapText="1"/>
    </xf>
    <xf numFmtId="0" fontId="9" fillId="0" borderId="87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8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0" fontId="0" fillId="0" borderId="29" xfId="0" applyFont="1" applyBorder="1"/>
    <xf numFmtId="0" fontId="0" fillId="0" borderId="30" xfId="0" applyFont="1" applyBorder="1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12" fillId="5" borderId="84" xfId="0" applyFont="1" applyFill="1" applyBorder="1" applyAlignment="1">
      <alignment horizontal="center" vertical="center" wrapText="1"/>
    </xf>
    <xf numFmtId="0" fontId="12" fillId="3" borderId="119" xfId="0" applyFont="1" applyFill="1" applyBorder="1" applyAlignment="1">
      <alignment horizontal="center" vertical="center" wrapText="1"/>
    </xf>
    <xf numFmtId="167" fontId="12" fillId="6" borderId="120" xfId="0" applyNumberFormat="1" applyFont="1" applyFill="1" applyBorder="1" applyAlignment="1">
      <alignment horizontal="center" vertical="center" wrapText="1"/>
    </xf>
    <xf numFmtId="0" fontId="0" fillId="6" borderId="121" xfId="0" applyFont="1" applyFill="1" applyBorder="1"/>
    <xf numFmtId="0" fontId="0" fillId="6" borderId="122" xfId="0" applyFont="1" applyFill="1" applyBorder="1"/>
    <xf numFmtId="167" fontId="12" fillId="6" borderId="123" xfId="0" applyNumberFormat="1" applyFont="1" applyFill="1" applyBorder="1" applyAlignment="1">
      <alignment horizontal="center" vertical="center" wrapText="1"/>
    </xf>
    <xf numFmtId="0" fontId="0" fillId="6" borderId="124" xfId="0" applyFont="1" applyFill="1" applyBorder="1"/>
    <xf numFmtId="0" fontId="0" fillId="6" borderId="125" xfId="0" applyFont="1" applyFill="1" applyBorder="1"/>
    <xf numFmtId="0" fontId="14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0" fillId="6" borderId="126" xfId="0" applyFont="1" applyFill="1" applyBorder="1"/>
    <xf numFmtId="0" fontId="0" fillId="6" borderId="127" xfId="0" applyFont="1" applyFill="1" applyBorder="1"/>
    <xf numFmtId="167" fontId="12" fillId="6" borderId="127" xfId="0" applyNumberFormat="1" applyFont="1" applyFill="1" applyBorder="1" applyAlignment="1">
      <alignment vertical="center" wrapText="1"/>
    </xf>
    <xf numFmtId="166" fontId="12" fillId="6" borderId="127" xfId="0" applyNumberFormat="1" applyFont="1" applyFill="1" applyBorder="1" applyAlignment="1">
      <alignment vertical="center" wrapText="1"/>
    </xf>
    <xf numFmtId="166" fontId="12" fillId="6" borderId="128" xfId="0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168" fontId="12" fillId="0" borderId="0" xfId="0" applyNumberFormat="1" applyFont="1" applyAlignment="1">
      <alignment horizontal="center" vertical="center" wrapText="1"/>
    </xf>
    <xf numFmtId="168" fontId="12" fillId="0" borderId="5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0" fillId="0" borderId="28" xfId="0" applyFont="1" applyBorder="1"/>
    <xf numFmtId="0" fontId="5" fillId="0" borderId="31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7" fillId="0" borderId="4" xfId="0" applyFont="1" applyBorder="1"/>
    <xf numFmtId="0" fontId="0" fillId="0" borderId="5" xfId="0" applyFont="1" applyBorder="1"/>
    <xf numFmtId="0" fontId="18" fillId="0" borderId="79" xfId="0" applyFont="1" applyBorder="1" applyAlignment="1">
      <alignment horizontal="left" vertical="center" wrapText="1"/>
    </xf>
    <xf numFmtId="0" fontId="18" fillId="0" borderId="82" xfId="0" applyFont="1" applyBorder="1" applyAlignment="1">
      <alignment horizontal="center" vertical="center"/>
    </xf>
    <xf numFmtId="0" fontId="18" fillId="0" borderId="75" xfId="0" applyFont="1" applyBorder="1" applyAlignment="1">
      <alignment horizontal="left" vertical="center" wrapText="1"/>
    </xf>
    <xf numFmtId="0" fontId="0" fillId="0" borderId="0" xfId="0" applyFont="1" applyAlignment="1"/>
    <xf numFmtId="0" fontId="0" fillId="7" borderId="0" xfId="0" applyFont="1" applyFill="1" applyAlignment="1"/>
    <xf numFmtId="0" fontId="36" fillId="0" borderId="1" xfId="0" applyFont="1" applyBorder="1"/>
    <xf numFmtId="0" fontId="36" fillId="0" borderId="2" xfId="0" applyFont="1" applyBorder="1"/>
    <xf numFmtId="0" fontId="14" fillId="0" borderId="28" xfId="0" applyFont="1" applyBorder="1" applyAlignment="1">
      <alignment horizontal="center" vertical="center" wrapText="1"/>
    </xf>
    <xf numFmtId="0" fontId="4" fillId="0" borderId="29" xfId="0" applyFont="1" applyBorder="1"/>
    <xf numFmtId="0" fontId="4" fillId="0" borderId="31" xfId="0" applyFont="1" applyBorder="1"/>
    <xf numFmtId="0" fontId="15" fillId="0" borderId="28" xfId="0" applyFont="1" applyBorder="1" applyAlignment="1">
      <alignment horizontal="center"/>
    </xf>
    <xf numFmtId="166" fontId="14" fillId="3" borderId="89" xfId="0" applyNumberFormat="1" applyFont="1" applyFill="1" applyBorder="1" applyAlignment="1">
      <alignment horizontal="center" vertical="center" wrapText="1"/>
    </xf>
    <xf numFmtId="0" fontId="14" fillId="3" borderId="102" xfId="0" applyFont="1" applyFill="1" applyBorder="1" applyAlignment="1">
      <alignment horizontal="left" vertical="center" wrapText="1"/>
    </xf>
    <xf numFmtId="0" fontId="4" fillId="0" borderId="48" xfId="0" applyFont="1" applyBorder="1"/>
    <xf numFmtId="0" fontId="4" fillId="0" borderId="103" xfId="0" applyFont="1" applyBorder="1"/>
    <xf numFmtId="0" fontId="4" fillId="0" borderId="49" xfId="0" applyFont="1" applyBorder="1"/>
    <xf numFmtId="0" fontId="14" fillId="3" borderId="28" xfId="0" applyFont="1" applyFill="1" applyBorder="1" applyAlignment="1">
      <alignment horizontal="center" vertical="center" wrapText="1"/>
    </xf>
    <xf numFmtId="0" fontId="14" fillId="0" borderId="102" xfId="0" applyFont="1" applyBorder="1" applyAlignment="1">
      <alignment horizontal="left" vertical="center"/>
    </xf>
    <xf numFmtId="0" fontId="14" fillId="0" borderId="102" xfId="0" applyFont="1" applyBorder="1" applyAlignment="1">
      <alignment vertical="center"/>
    </xf>
    <xf numFmtId="0" fontId="34" fillId="3" borderId="28" xfId="0" applyFont="1" applyFill="1" applyBorder="1" applyAlignment="1">
      <alignment horizontal="center" vertical="center" wrapText="1"/>
    </xf>
    <xf numFmtId="0" fontId="26" fillId="0" borderId="29" xfId="0" applyFont="1" applyBorder="1"/>
    <xf numFmtId="0" fontId="26" fillId="0" borderId="31" xfId="0" applyFont="1" applyBorder="1"/>
    <xf numFmtId="0" fontId="12" fillId="3" borderId="102" xfId="0" applyFont="1" applyFill="1" applyBorder="1" applyAlignment="1">
      <alignment horizontal="left" vertical="center" wrapText="1"/>
    </xf>
    <xf numFmtId="0" fontId="12" fillId="3" borderId="91" xfId="0" applyFont="1" applyFill="1" applyBorder="1" applyAlignment="1">
      <alignment horizontal="center" vertical="center" wrapText="1"/>
    </xf>
    <xf numFmtId="0" fontId="4" fillId="0" borderId="33" xfId="0" applyFont="1" applyBorder="1"/>
    <xf numFmtId="0" fontId="4" fillId="0" borderId="92" xfId="0" applyFont="1" applyBorder="1"/>
    <xf numFmtId="0" fontId="5" fillId="0" borderId="89" xfId="0" applyFont="1" applyBorder="1" applyAlignment="1">
      <alignment horizontal="center" vertical="center" wrapText="1"/>
    </xf>
    <xf numFmtId="166" fontId="12" fillId="3" borderId="28" xfId="0" applyNumberFormat="1" applyFont="1" applyFill="1" applyBorder="1" applyAlignment="1">
      <alignment horizontal="center" vertical="center" wrapText="1"/>
    </xf>
    <xf numFmtId="0" fontId="14" fillId="3" borderId="89" xfId="0" applyFont="1" applyFill="1" applyBorder="1" applyAlignment="1">
      <alignment horizontal="left" vertical="center" wrapText="1"/>
    </xf>
    <xf numFmtId="0" fontId="12" fillId="3" borderId="89" xfId="0" applyFont="1" applyFill="1" applyBorder="1" applyAlignment="1">
      <alignment horizontal="left" vertical="center" wrapText="1"/>
    </xf>
    <xf numFmtId="0" fontId="12" fillId="2" borderId="111" xfId="0" applyFont="1" applyFill="1" applyBorder="1" applyAlignment="1">
      <alignment horizontal="right" vertical="center" wrapText="1"/>
    </xf>
    <xf numFmtId="0" fontId="4" fillId="0" borderId="112" xfId="0" applyFont="1" applyBorder="1"/>
    <xf numFmtId="0" fontId="4" fillId="0" borderId="113" xfId="0" applyFont="1" applyBorder="1"/>
    <xf numFmtId="0" fontId="34" fillId="3" borderId="47" xfId="0" applyFont="1" applyFill="1" applyBorder="1" applyAlignment="1">
      <alignment horizontal="center" vertical="center" wrapText="1"/>
    </xf>
    <xf numFmtId="0" fontId="26" fillId="0" borderId="48" xfId="0" applyFont="1" applyBorder="1"/>
    <xf numFmtId="0" fontId="26" fillId="0" borderId="103" xfId="0" applyFont="1" applyBorder="1"/>
    <xf numFmtId="0" fontId="34" fillId="3" borderId="48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center" vertical="center" wrapText="1"/>
    </xf>
    <xf numFmtId="165" fontId="34" fillId="3" borderId="28" xfId="0" applyNumberFormat="1" applyFont="1" applyFill="1" applyBorder="1" applyAlignment="1">
      <alignment horizontal="center" vertical="center" wrapText="1"/>
    </xf>
    <xf numFmtId="0" fontId="26" fillId="0" borderId="90" xfId="0" applyFont="1" applyBorder="1"/>
    <xf numFmtId="0" fontId="20" fillId="0" borderId="89" xfId="0" applyFont="1" applyFill="1" applyBorder="1" applyAlignment="1">
      <alignment horizontal="justify" vertical="center" wrapText="1"/>
    </xf>
    <xf numFmtId="0" fontId="4" fillId="0" borderId="29" xfId="0" applyFont="1" applyFill="1" applyBorder="1" applyAlignment="1">
      <alignment horizontal="justify"/>
    </xf>
    <xf numFmtId="0" fontId="4" fillId="0" borderId="31" xfId="0" applyFont="1" applyFill="1" applyBorder="1" applyAlignment="1">
      <alignment horizontal="justify"/>
    </xf>
    <xf numFmtId="0" fontId="14" fillId="0" borderId="89" xfId="0" applyFont="1" applyFill="1" applyBorder="1" applyAlignment="1">
      <alignment horizontal="justify" vertical="center" wrapText="1"/>
    </xf>
    <xf numFmtId="0" fontId="4" fillId="0" borderId="28" xfId="0" applyFont="1" applyBorder="1" applyAlignment="1">
      <alignment horizontal="left" wrapText="1"/>
    </xf>
    <xf numFmtId="0" fontId="34" fillId="3" borderId="29" xfId="0" applyFont="1" applyFill="1" applyBorder="1" applyAlignment="1">
      <alignment horizontal="center" vertical="center" wrapText="1"/>
    </xf>
    <xf numFmtId="0" fontId="12" fillId="3" borderId="89" xfId="0" applyFont="1" applyFill="1" applyBorder="1" applyAlignment="1">
      <alignment horizontal="left" vertical="center"/>
    </xf>
    <xf numFmtId="0" fontId="12" fillId="3" borderId="100" xfId="0" applyFont="1" applyFill="1" applyBorder="1" applyAlignment="1">
      <alignment horizontal="center" vertical="center" wrapText="1"/>
    </xf>
    <xf numFmtId="0" fontId="4" fillId="0" borderId="40" xfId="0" applyFont="1" applyBorder="1"/>
    <xf numFmtId="0" fontId="4" fillId="0" borderId="101" xfId="0" applyFont="1" applyBorder="1"/>
    <xf numFmtId="0" fontId="14" fillId="3" borderId="107" xfId="0" applyFont="1" applyFill="1" applyBorder="1" applyAlignment="1">
      <alignment horizontal="center" vertical="center" wrapText="1"/>
    </xf>
    <xf numFmtId="0" fontId="4" fillId="0" borderId="98" xfId="0" applyFont="1" applyBorder="1"/>
    <xf numFmtId="0" fontId="4" fillId="0" borderId="108" xfId="0" applyFont="1" applyBorder="1"/>
    <xf numFmtId="0" fontId="14" fillId="3" borderId="104" xfId="0" applyFont="1" applyFill="1" applyBorder="1" applyAlignment="1">
      <alignment horizontal="left" vertical="center" wrapText="1"/>
    </xf>
    <xf numFmtId="0" fontId="4" fillId="0" borderId="105" xfId="0" applyFont="1" applyBorder="1"/>
    <xf numFmtId="0" fontId="4" fillId="0" borderId="106" xfId="0" applyFont="1" applyBorder="1"/>
    <xf numFmtId="0" fontId="16" fillId="3" borderId="89" xfId="0" applyFont="1" applyFill="1" applyBorder="1" applyAlignment="1">
      <alignment horizontal="left" vertical="center" wrapText="1"/>
    </xf>
    <xf numFmtId="166" fontId="14" fillId="3" borderId="110" xfId="0" applyNumberFormat="1" applyFont="1" applyFill="1" applyBorder="1" applyAlignment="1">
      <alignment horizontal="center" vertical="center" wrapText="1"/>
    </xf>
    <xf numFmtId="0" fontId="4" fillId="0" borderId="95" xfId="0" applyFont="1" applyBorder="1"/>
    <xf numFmtId="0" fontId="4" fillId="0" borderId="96" xfId="0" applyFont="1" applyBorder="1"/>
    <xf numFmtId="0" fontId="34" fillId="3" borderId="109" xfId="0" applyFont="1" applyFill="1" applyBorder="1" applyAlignment="1">
      <alignment horizontal="center" vertical="center" wrapText="1"/>
    </xf>
    <xf numFmtId="166" fontId="12" fillId="3" borderId="109" xfId="0" applyNumberFormat="1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left" wrapText="1"/>
    </xf>
    <xf numFmtId="0" fontId="14" fillId="3" borderId="109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/>
    </xf>
    <xf numFmtId="0" fontId="20" fillId="3" borderId="89" xfId="0" applyFont="1" applyFill="1" applyBorder="1" applyAlignment="1">
      <alignment horizontal="left" vertical="center" wrapText="1"/>
    </xf>
    <xf numFmtId="0" fontId="20" fillId="0" borderId="89" xfId="0" applyFont="1" applyFill="1" applyBorder="1" applyAlignment="1">
      <alignment horizontal="left" vertical="center" wrapText="1"/>
    </xf>
    <xf numFmtId="0" fontId="4" fillId="0" borderId="29" xfId="0" applyFont="1" applyFill="1" applyBorder="1"/>
    <xf numFmtId="0" fontId="4" fillId="0" borderId="31" xfId="0" applyFont="1" applyFill="1" applyBorder="1"/>
    <xf numFmtId="0" fontId="14" fillId="0" borderId="89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justify" vertical="center"/>
    </xf>
    <xf numFmtId="0" fontId="4" fillId="0" borderId="29" xfId="0" applyFont="1" applyBorder="1" applyAlignment="1">
      <alignment horizontal="justify"/>
    </xf>
    <xf numFmtId="0" fontId="4" fillId="0" borderId="31" xfId="0" applyFont="1" applyBorder="1" applyAlignment="1">
      <alignment horizontal="justify"/>
    </xf>
    <xf numFmtId="0" fontId="30" fillId="0" borderId="28" xfId="0" applyFont="1" applyBorder="1" applyAlignment="1">
      <alignment horizontal="center" vertical="center"/>
    </xf>
    <xf numFmtId="165" fontId="30" fillId="0" borderId="28" xfId="0" applyNumberFormat="1" applyFont="1" applyBorder="1" applyAlignment="1">
      <alignment horizontal="center" vertical="center"/>
    </xf>
    <xf numFmtId="165" fontId="33" fillId="0" borderId="28" xfId="0" applyNumberFormat="1" applyFont="1" applyBorder="1" applyAlignment="1">
      <alignment horizontal="right" vertical="center" wrapText="1"/>
    </xf>
    <xf numFmtId="0" fontId="26" fillId="0" borderId="30" xfId="0" applyFont="1" applyBorder="1"/>
    <xf numFmtId="166" fontId="12" fillId="3" borderId="91" xfId="0" applyNumberFormat="1" applyFont="1" applyFill="1" applyBorder="1" applyAlignment="1">
      <alignment horizontal="center" vertical="center" wrapText="1"/>
    </xf>
    <xf numFmtId="0" fontId="4" fillId="0" borderId="90" xfId="0" applyFont="1" applyBorder="1"/>
    <xf numFmtId="0" fontId="9" fillId="0" borderId="14" xfId="0" applyFont="1" applyBorder="1" applyAlignment="1">
      <alignment horizontal="center" vertical="center"/>
    </xf>
    <xf numFmtId="0" fontId="4" fillId="0" borderId="45" xfId="0" applyFont="1" applyBorder="1"/>
    <xf numFmtId="0" fontId="9" fillId="2" borderId="60" xfId="0" applyFont="1" applyFill="1" applyBorder="1" applyAlignment="1">
      <alignment horizontal="center" vertical="center"/>
    </xf>
    <xf numFmtId="0" fontId="4" fillId="0" borderId="65" xfId="0" applyFont="1" applyBorder="1"/>
    <xf numFmtId="0" fontId="9" fillId="2" borderId="61" xfId="0" applyFont="1" applyFill="1" applyBorder="1" applyAlignment="1">
      <alignment horizontal="center" vertical="center"/>
    </xf>
    <xf numFmtId="0" fontId="4" fillId="0" borderId="66" xfId="0" applyFont="1" applyBorder="1"/>
    <xf numFmtId="0" fontId="12" fillId="2" borderId="25" xfId="0" applyFont="1" applyFill="1" applyBorder="1" applyAlignment="1">
      <alignment horizontal="left" vertical="center"/>
    </xf>
    <xf numFmtId="0" fontId="4" fillId="0" borderId="26" xfId="0" applyFont="1" applyBorder="1"/>
    <xf numFmtId="0" fontId="4" fillId="0" borderId="59" xfId="0" applyFont="1" applyBorder="1"/>
    <xf numFmtId="0" fontId="4" fillId="0" borderId="93" xfId="0" applyFont="1" applyBorder="1"/>
    <xf numFmtId="166" fontId="14" fillId="3" borderId="89" xfId="0" applyNumberFormat="1" applyFont="1" applyFill="1" applyBorder="1" applyAlignment="1">
      <alignment horizontal="left" vertical="top" wrapText="1"/>
    </xf>
    <xf numFmtId="0" fontId="4" fillId="0" borderId="30" xfId="0" applyFont="1" applyBorder="1"/>
    <xf numFmtId="166" fontId="12" fillId="3" borderId="89" xfId="0" applyNumberFormat="1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/>
    </xf>
    <xf numFmtId="0" fontId="0" fillId="0" borderId="0" xfId="0" applyFont="1" applyAlignment="1"/>
    <xf numFmtId="0" fontId="4" fillId="0" borderId="5" xfId="0" applyFont="1" applyBorder="1"/>
    <xf numFmtId="0" fontId="12" fillId="2" borderId="22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166" fontId="14" fillId="3" borderId="28" xfId="0" applyNumberFormat="1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65" fontId="12" fillId="0" borderId="28" xfId="0" applyNumberFormat="1" applyFont="1" applyBorder="1" applyAlignment="1">
      <alignment horizontal="right" vertical="center" wrapText="1"/>
    </xf>
    <xf numFmtId="165" fontId="15" fillId="0" borderId="28" xfId="0" applyNumberFormat="1" applyFont="1" applyBorder="1" applyAlignment="1">
      <alignment horizontal="center"/>
    </xf>
    <xf numFmtId="0" fontId="7" fillId="0" borderId="53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/>
    </xf>
    <xf numFmtId="0" fontId="4" fillId="0" borderId="45" xfId="0" applyFont="1" applyBorder="1" applyAlignment="1">
      <alignment horizontal="justify"/>
    </xf>
    <xf numFmtId="0" fontId="2" fillId="2" borderId="13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7" fillId="0" borderId="4" xfId="0" applyFont="1" applyBorder="1" applyAlignment="1">
      <alignment horizontal="left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4" fillId="0" borderId="15" xfId="0" applyFont="1" applyBorder="1"/>
    <xf numFmtId="165" fontId="2" fillId="2" borderId="13" xfId="0" applyNumberFormat="1" applyFont="1" applyFill="1" applyBorder="1" applyAlignment="1">
      <alignment horizontal="left" vertical="center" wrapText="1"/>
    </xf>
    <xf numFmtId="165" fontId="27" fillId="2" borderId="13" xfId="0" applyNumberFormat="1" applyFont="1" applyFill="1" applyBorder="1" applyAlignment="1">
      <alignment horizontal="center" vertical="center" wrapText="1"/>
    </xf>
    <xf numFmtId="0" fontId="21" fillId="0" borderId="14" xfId="0" applyFont="1" applyBorder="1"/>
    <xf numFmtId="0" fontId="21" fillId="0" borderId="15" xfId="0" applyFont="1" applyBorder="1"/>
    <xf numFmtId="0" fontId="2" fillId="2" borderId="55" xfId="0" applyFont="1" applyFill="1" applyBorder="1" applyAlignment="1">
      <alignment horizontal="left" vertical="center" wrapText="1"/>
    </xf>
    <xf numFmtId="0" fontId="4" fillId="0" borderId="10" xfId="0" applyFont="1" applyBorder="1"/>
    <xf numFmtId="0" fontId="4" fillId="0" borderId="56" xfId="0" applyFont="1" applyBorder="1"/>
    <xf numFmtId="0" fontId="29" fillId="2" borderId="28" xfId="0" applyFont="1" applyFill="1" applyBorder="1" applyAlignment="1">
      <alignment horizontal="center"/>
    </xf>
    <xf numFmtId="0" fontId="23" fillId="0" borderId="29" xfId="0" applyFont="1" applyBorder="1"/>
    <xf numFmtId="0" fontId="23" fillId="0" borderId="30" xfId="0" applyFont="1" applyBorder="1"/>
    <xf numFmtId="0" fontId="2" fillId="2" borderId="25" xfId="0" applyFont="1" applyFill="1" applyBorder="1" applyAlignment="1">
      <alignment horizontal="left" vertical="center" wrapText="1"/>
    </xf>
    <xf numFmtId="0" fontId="4" fillId="0" borderId="27" xfId="0" applyFont="1" applyBorder="1"/>
    <xf numFmtId="164" fontId="7" fillId="0" borderId="16" xfId="0" applyNumberFormat="1" applyFont="1" applyBorder="1" applyAlignment="1">
      <alignment horizontal="center" wrapText="1"/>
    </xf>
    <xf numFmtId="0" fontId="4" fillId="0" borderId="17" xfId="0" applyFont="1" applyBorder="1"/>
    <xf numFmtId="0" fontId="4" fillId="0" borderId="36" xfId="0" applyFont="1" applyBorder="1"/>
    <xf numFmtId="164" fontId="7" fillId="0" borderId="16" xfId="0" applyNumberFormat="1" applyFont="1" applyBorder="1" applyAlignment="1">
      <alignment horizontal="left" wrapText="1"/>
    </xf>
    <xf numFmtId="0" fontId="4" fillId="0" borderId="18" xfId="0" applyFont="1" applyBorder="1"/>
    <xf numFmtId="0" fontId="7" fillId="0" borderId="28" xfId="0" applyFont="1" applyBorder="1" applyAlignment="1">
      <alignment horizontal="left"/>
    </xf>
    <xf numFmtId="164" fontId="7" fillId="0" borderId="28" xfId="0" applyNumberFormat="1" applyFont="1" applyBorder="1" applyAlignment="1">
      <alignment horizontal="left" wrapText="1"/>
    </xf>
    <xf numFmtId="164" fontId="35" fillId="0" borderId="42" xfId="0" applyNumberFormat="1" applyFont="1" applyBorder="1" applyAlignment="1">
      <alignment horizontal="center" wrapText="1"/>
    </xf>
    <xf numFmtId="0" fontId="4" fillId="0" borderId="43" xfId="0" applyFont="1" applyBorder="1"/>
    <xf numFmtId="0" fontId="4" fillId="0" borderId="44" xfId="0" applyFont="1" applyBorder="1"/>
    <xf numFmtId="164" fontId="2" fillId="2" borderId="39" xfId="0" applyNumberFormat="1" applyFont="1" applyFill="1" applyBorder="1" applyAlignment="1">
      <alignment horizontal="left" vertical="center" wrapText="1"/>
    </xf>
    <xf numFmtId="0" fontId="4" fillId="0" borderId="41" xfId="0" applyFont="1" applyBorder="1"/>
    <xf numFmtId="164" fontId="7" fillId="0" borderId="37" xfId="0" applyNumberFormat="1" applyFont="1" applyBorder="1" applyAlignment="1">
      <alignment horizontal="left" wrapText="1"/>
    </xf>
    <xf numFmtId="0" fontId="4" fillId="0" borderId="38" xfId="0" applyFont="1" applyBorder="1"/>
    <xf numFmtId="164" fontId="7" fillId="0" borderId="28" xfId="0" applyNumberFormat="1" applyFont="1" applyBorder="1" applyAlignment="1">
      <alignment horizontal="center" vertical="center" wrapText="1"/>
    </xf>
    <xf numFmtId="164" fontId="7" fillId="0" borderId="46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164" fontId="2" fillId="2" borderId="52" xfId="0" applyNumberFormat="1" applyFont="1" applyFill="1" applyBorder="1" applyAlignment="1">
      <alignment horizontal="left" vertical="center" wrapText="1"/>
    </xf>
    <xf numFmtId="164" fontId="2" fillId="2" borderId="47" xfId="0" applyNumberFormat="1" applyFont="1" applyFill="1" applyBorder="1" applyAlignment="1">
      <alignment horizontal="center" vertical="center" wrapText="1"/>
    </xf>
    <xf numFmtId="164" fontId="2" fillId="2" borderId="35" xfId="0" applyNumberFormat="1" applyFont="1" applyFill="1" applyBorder="1" applyAlignment="1">
      <alignment horizontal="left" vertical="center" wrapText="1"/>
    </xf>
    <xf numFmtId="0" fontId="7" fillId="0" borderId="16" xfId="0" applyFont="1" applyBorder="1" applyAlignment="1">
      <alignment horizontal="left"/>
    </xf>
    <xf numFmtId="0" fontId="3" fillId="2" borderId="9" xfId="0" applyFont="1" applyFill="1" applyBorder="1" applyAlignment="1">
      <alignment horizontal="center" vertical="center"/>
    </xf>
    <xf numFmtId="0" fontId="4" fillId="0" borderId="11" xfId="0" applyFont="1" applyBorder="1"/>
    <xf numFmtId="0" fontId="2" fillId="0" borderId="0" xfId="0" applyFont="1" applyAlignment="1">
      <alignment horizontal="center" vertical="center" wrapText="1"/>
    </xf>
    <xf numFmtId="164" fontId="2" fillId="2" borderId="32" xfId="0" applyNumberFormat="1" applyFont="1" applyFill="1" applyBorder="1" applyAlignment="1">
      <alignment horizontal="left" vertical="center" wrapText="1"/>
    </xf>
    <xf numFmtId="0" fontId="4" fillId="0" borderId="34" xfId="0" applyFont="1" applyBorder="1"/>
    <xf numFmtId="164" fontId="2" fillId="2" borderId="25" xfId="0" applyNumberFormat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4" fillId="0" borderId="23" xfId="0" applyFont="1" applyBorder="1"/>
    <xf numFmtId="0" fontId="4" fillId="0" borderId="24" xfId="0" applyFont="1" applyBorder="1"/>
    <xf numFmtId="0" fontId="28" fillId="0" borderId="28" xfId="0" applyFont="1" applyBorder="1" applyAlignment="1">
      <alignment horizontal="center" vertical="center" wrapText="1"/>
    </xf>
    <xf numFmtId="0" fontId="22" fillId="0" borderId="29" xfId="0" applyFont="1" applyBorder="1"/>
    <xf numFmtId="0" fontId="22" fillId="0" borderId="30" xfId="0" applyFont="1" applyBorder="1"/>
    <xf numFmtId="0" fontId="7" fillId="0" borderId="28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/>
    </xf>
    <xf numFmtId="0" fontId="25" fillId="0" borderId="17" xfId="0" applyFont="1" applyBorder="1"/>
    <xf numFmtId="0" fontId="25" fillId="0" borderId="18" xfId="0" applyFont="1" applyBorder="1"/>
    <xf numFmtId="0" fontId="25" fillId="0" borderId="19" xfId="0" applyFont="1" applyBorder="1"/>
    <xf numFmtId="0" fontId="25" fillId="0" borderId="20" xfId="0" applyFont="1" applyBorder="1"/>
    <xf numFmtId="0" fontId="25" fillId="0" borderId="21" xfId="0" applyFont="1" applyBorder="1"/>
    <xf numFmtId="0" fontId="7" fillId="0" borderId="1" xfId="0" applyFont="1" applyBorder="1" applyAlignment="1">
      <alignment horizontal="left" vertical="center" wrapText="1"/>
    </xf>
    <xf numFmtId="0" fontId="3" fillId="2" borderId="53" xfId="0" applyFont="1" applyFill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31" fillId="3" borderId="25" xfId="0" applyFont="1" applyFill="1" applyBorder="1" applyAlignment="1">
      <alignment horizontal="left" vertical="center" wrapText="1"/>
    </xf>
    <xf numFmtId="0" fontId="26" fillId="0" borderId="26" xfId="0" applyFont="1" applyBorder="1"/>
    <xf numFmtId="0" fontId="26" fillId="0" borderId="59" xfId="0" applyFont="1" applyBorder="1"/>
    <xf numFmtId="0" fontId="31" fillId="0" borderId="4" xfId="0" applyFont="1" applyBorder="1" applyAlignment="1">
      <alignment horizontal="left" vertical="center" wrapText="1"/>
    </xf>
    <xf numFmtId="0" fontId="31" fillId="0" borderId="0" xfId="0" applyFont="1" applyAlignment="1"/>
    <xf numFmtId="0" fontId="26" fillId="0" borderId="5" xfId="0" applyFont="1" applyBorder="1"/>
    <xf numFmtId="0" fontId="30" fillId="0" borderId="1" xfId="0" applyFont="1" applyBorder="1" applyAlignment="1">
      <alignment horizontal="left" vertical="center" wrapText="1"/>
    </xf>
    <xf numFmtId="0" fontId="26" fillId="0" borderId="2" xfId="0" applyFont="1" applyBorder="1"/>
    <xf numFmtId="0" fontId="26" fillId="0" borderId="3" xfId="0" applyFont="1" applyBorder="1"/>
    <xf numFmtId="0" fontId="3" fillId="2" borderId="9" xfId="0" applyFont="1" applyFill="1" applyBorder="1" applyAlignment="1">
      <alignment horizontal="left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30" fillId="0" borderId="53" xfId="0" applyFont="1" applyBorder="1" applyAlignment="1">
      <alignment horizontal="left" vertical="center" wrapText="1"/>
    </xf>
    <xf numFmtId="0" fontId="26" fillId="0" borderId="14" xfId="0" applyFont="1" applyBorder="1"/>
    <xf numFmtId="0" fontId="26" fillId="0" borderId="45" xfId="0" applyFont="1" applyBorder="1"/>
    <xf numFmtId="0" fontId="3" fillId="2" borderId="22" xfId="0" applyFont="1" applyFill="1" applyBorder="1" applyAlignment="1">
      <alignment horizontal="left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30" fillId="0" borderId="4" xfId="0" applyFont="1" applyBorder="1" applyAlignment="1">
      <alignment horizontal="left" vertical="center" wrapText="1"/>
    </xf>
    <xf numFmtId="164" fontId="7" fillId="0" borderId="50" xfId="0" applyNumberFormat="1" applyFont="1" applyBorder="1" applyAlignment="1">
      <alignment horizontal="center" vertical="center" wrapText="1"/>
    </xf>
    <xf numFmtId="0" fontId="4" fillId="0" borderId="51" xfId="0" applyFont="1" applyBorder="1"/>
    <xf numFmtId="165" fontId="12" fillId="3" borderId="28" xfId="0" applyNumberFormat="1" applyFont="1" applyFill="1" applyBorder="1" applyAlignment="1">
      <alignment horizontal="right" vertical="center" wrapText="1"/>
    </xf>
    <xf numFmtId="165" fontId="14" fillId="3" borderId="28" xfId="0" applyNumberFormat="1" applyFont="1" applyFill="1" applyBorder="1" applyAlignment="1">
      <alignment horizontal="center" vertical="center" wrapText="1"/>
    </xf>
    <xf numFmtId="166" fontId="12" fillId="3" borderId="47" xfId="0" applyNumberFormat="1" applyFont="1" applyFill="1" applyBorder="1" applyAlignment="1">
      <alignment horizontal="center" vertical="center" wrapText="1"/>
    </xf>
    <xf numFmtId="166" fontId="12" fillId="3" borderId="89" xfId="0" applyNumberFormat="1" applyFont="1" applyFill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0" fontId="12" fillId="2" borderId="94" xfId="0" applyFont="1" applyFill="1" applyBorder="1" applyAlignment="1">
      <alignment horizontal="right" vertical="center" wrapText="1"/>
    </xf>
    <xf numFmtId="0" fontId="12" fillId="3" borderId="25" xfId="0" applyFont="1" applyFill="1" applyBorder="1" applyAlignment="1">
      <alignment horizontal="left" vertical="center"/>
    </xf>
    <xf numFmtId="165" fontId="33" fillId="4" borderId="28" xfId="0" applyNumberFormat="1" applyFont="1" applyFill="1" applyBorder="1" applyAlignment="1">
      <alignment horizontal="right" vertical="center" wrapText="1"/>
    </xf>
    <xf numFmtId="0" fontId="12" fillId="2" borderId="25" xfId="0" applyFont="1" applyFill="1" applyBorder="1" applyAlignment="1">
      <alignment horizontal="right" vertical="center" wrapText="1"/>
    </xf>
    <xf numFmtId="0" fontId="4" fillId="0" borderId="115" xfId="0" applyFont="1" applyBorder="1"/>
    <xf numFmtId="165" fontId="12" fillId="5" borderId="107" xfId="0" applyNumberFormat="1" applyFont="1" applyFill="1" applyBorder="1" applyAlignment="1">
      <alignment horizontal="right" vertical="center" wrapText="1"/>
    </xf>
    <xf numFmtId="0" fontId="4" fillId="0" borderId="114" xfId="0" applyFont="1" applyBorder="1"/>
    <xf numFmtId="165" fontId="33" fillId="3" borderId="28" xfId="0" applyNumberFormat="1" applyFont="1" applyFill="1" applyBorder="1" applyAlignment="1">
      <alignment horizontal="right" vertical="center" wrapText="1"/>
    </xf>
    <xf numFmtId="165" fontId="33" fillId="5" borderId="107" xfId="0" applyNumberFormat="1" applyFont="1" applyFill="1" applyBorder="1" applyAlignment="1">
      <alignment horizontal="right" vertical="center" wrapText="1"/>
    </xf>
    <xf numFmtId="0" fontId="26" fillId="0" borderId="98" xfId="0" applyFont="1" applyBorder="1"/>
    <xf numFmtId="0" fontId="26" fillId="0" borderId="114" xfId="0" applyFont="1" applyBorder="1"/>
    <xf numFmtId="0" fontId="12" fillId="2" borderId="97" xfId="0" applyFont="1" applyFill="1" applyBorder="1" applyAlignment="1">
      <alignment horizontal="right" vertical="center" wrapText="1"/>
    </xf>
    <xf numFmtId="0" fontId="14" fillId="3" borderId="48" xfId="0" applyFont="1" applyFill="1" applyBorder="1" applyAlignment="1">
      <alignment horizontal="center" vertical="center" wrapText="1"/>
    </xf>
    <xf numFmtId="166" fontId="12" fillId="6" borderId="116" xfId="0" applyNumberFormat="1" applyFont="1" applyFill="1" applyBorder="1" applyAlignment="1">
      <alignment horizontal="center" vertical="center" wrapText="1"/>
    </xf>
    <xf numFmtId="0" fontId="4" fillId="0" borderId="99" xfId="0" applyFont="1" applyBorder="1"/>
    <xf numFmtId="167" fontId="12" fillId="5" borderId="28" xfId="0" applyNumberFormat="1" applyFont="1" applyFill="1" applyBorder="1" applyAlignment="1">
      <alignment horizontal="center" vertical="center" wrapText="1"/>
    </xf>
    <xf numFmtId="167" fontId="12" fillId="5" borderId="107" xfId="0" applyNumberFormat="1" applyFont="1" applyFill="1" applyBorder="1" applyAlignment="1">
      <alignment horizontal="center" vertical="center" wrapText="1"/>
    </xf>
    <xf numFmtId="165" fontId="14" fillId="3" borderId="107" xfId="0" applyNumberFormat="1" applyFont="1" applyFill="1" applyBorder="1" applyAlignment="1">
      <alignment horizontal="center" vertical="center" wrapText="1"/>
    </xf>
    <xf numFmtId="165" fontId="33" fillId="5" borderId="28" xfId="0" applyNumberFormat="1" applyFont="1" applyFill="1" applyBorder="1" applyAlignment="1">
      <alignment horizontal="right" vertical="center" wrapText="1"/>
    </xf>
    <xf numFmtId="165" fontId="33" fillId="4" borderId="109" xfId="0" applyNumberFormat="1" applyFont="1" applyFill="1" applyBorder="1" applyAlignment="1">
      <alignment horizontal="right" vertical="center" wrapText="1"/>
    </xf>
    <xf numFmtId="165" fontId="33" fillId="5" borderId="28" xfId="0" applyNumberFormat="1" applyFont="1" applyFill="1" applyBorder="1" applyAlignment="1">
      <alignment horizontal="center" vertical="center" wrapText="1"/>
    </xf>
    <xf numFmtId="165" fontId="33" fillId="4" borderId="116" xfId="0" applyNumberFormat="1" applyFont="1" applyFill="1" applyBorder="1" applyAlignment="1">
      <alignment horizontal="right" vertical="center" wrapText="1"/>
    </xf>
    <xf numFmtId="165" fontId="12" fillId="3" borderId="107" xfId="0" applyNumberFormat="1" applyFont="1" applyFill="1" applyBorder="1" applyAlignment="1">
      <alignment horizontal="right" vertical="center" wrapText="1"/>
    </xf>
    <xf numFmtId="165" fontId="33" fillId="5" borderId="107" xfId="0" applyNumberFormat="1" applyFont="1" applyFill="1" applyBorder="1" applyAlignment="1">
      <alignment horizontal="center" vertical="center" wrapText="1"/>
    </xf>
    <xf numFmtId="166" fontId="12" fillId="6" borderId="35" xfId="0" applyNumberFormat="1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left" vertical="center" wrapText="1"/>
    </xf>
    <xf numFmtId="0" fontId="14" fillId="3" borderId="89" xfId="0" applyFont="1" applyFill="1" applyBorder="1" applyAlignment="1">
      <alignment horizontal="left" vertical="center"/>
    </xf>
    <xf numFmtId="0" fontId="14" fillId="0" borderId="118" xfId="0" applyFont="1" applyBorder="1" applyAlignment="1">
      <alignment horizontal="left" vertical="center"/>
    </xf>
    <xf numFmtId="0" fontId="4" fillId="0" borderId="20" xfId="0" applyFont="1" applyBorder="1"/>
    <xf numFmtId="0" fontId="4" fillId="0" borderId="73" xfId="0" applyFont="1" applyBorder="1"/>
    <xf numFmtId="0" fontId="12" fillId="2" borderId="97" xfId="0" applyFont="1" applyFill="1" applyBorder="1" applyAlignment="1">
      <alignment horizontal="left" vertical="center"/>
    </xf>
    <xf numFmtId="0" fontId="12" fillId="0" borderId="117" xfId="0" applyFont="1" applyBorder="1" applyAlignment="1">
      <alignment horizontal="left" vertical="center"/>
    </xf>
    <xf numFmtId="166" fontId="10" fillId="3" borderId="28" xfId="0" applyNumberFormat="1" applyFont="1" applyFill="1" applyBorder="1" applyAlignment="1">
      <alignment horizontal="right" vertical="center" wrapText="1"/>
    </xf>
    <xf numFmtId="0" fontId="32" fillId="0" borderId="29" xfId="0" applyFont="1" applyBorder="1"/>
    <xf numFmtId="0" fontId="32" fillId="0" borderId="31" xfId="0" applyFont="1" applyBorder="1"/>
    <xf numFmtId="0" fontId="12" fillId="3" borderId="28" xfId="0" applyFont="1" applyFill="1" applyBorder="1" applyAlignment="1">
      <alignment horizontal="left" vertical="center" wrapText="1"/>
    </xf>
    <xf numFmtId="0" fontId="12" fillId="0" borderId="28" xfId="0" applyFont="1" applyBorder="1" applyAlignment="1">
      <alignment horizontal="left" vertical="center" wrapText="1"/>
    </xf>
    <xf numFmtId="0" fontId="3" fillId="2" borderId="25" xfId="0" applyFont="1" applyFill="1" applyBorder="1" applyAlignment="1">
      <alignment horizontal="right" vertical="center" wrapText="1"/>
    </xf>
    <xf numFmtId="168" fontId="33" fillId="4" borderId="35" xfId="0" applyNumberFormat="1" applyFont="1" applyFill="1" applyBorder="1" applyAlignment="1">
      <alignment horizontal="center" vertical="center" wrapText="1"/>
    </xf>
    <xf numFmtId="0" fontId="2" fillId="2" borderId="97" xfId="0" applyFont="1" applyFill="1" applyBorder="1" applyAlignment="1">
      <alignment horizontal="left"/>
    </xf>
    <xf numFmtId="0" fontId="5" fillId="0" borderId="118" xfId="0" applyFont="1" applyBorder="1" applyAlignment="1">
      <alignment horizontal="left" vertical="top" wrapText="1"/>
    </xf>
    <xf numFmtId="0" fontId="34" fillId="0" borderId="20" xfId="0" applyFont="1" applyBorder="1" applyAlignment="1">
      <alignment horizontal="center" vertical="center"/>
    </xf>
    <xf numFmtId="0" fontId="26" fillId="0" borderId="20" xfId="0" applyFont="1" applyBorder="1"/>
    <xf numFmtId="0" fontId="26" fillId="0" borderId="73" xfId="0" applyFont="1" applyBorder="1"/>
    <xf numFmtId="0" fontId="34" fillId="0" borderId="29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justify" wrapText="1"/>
    </xf>
    <xf numFmtId="0" fontId="4" fillId="0" borderId="7" xfId="0" applyFont="1" applyFill="1" applyBorder="1" applyAlignment="1">
      <alignment horizontal="justify"/>
    </xf>
    <xf numFmtId="0" fontId="4" fillId="0" borderId="8" xfId="0" applyFont="1" applyFill="1" applyBorder="1" applyAlignment="1">
      <alignment horizontal="justify"/>
    </xf>
    <xf numFmtId="0" fontId="7" fillId="0" borderId="129" xfId="0" applyFont="1" applyBorder="1" applyAlignment="1">
      <alignment horizontal="left" vertical="center" wrapText="1"/>
    </xf>
    <xf numFmtId="0" fontId="14" fillId="3" borderId="97" xfId="0" applyFont="1" applyFill="1" applyBorder="1" applyAlignment="1">
      <alignment horizontal="left" vertical="center"/>
    </xf>
    <xf numFmtId="165" fontId="33" fillId="3" borderId="29" xfId="0" applyNumberFormat="1" applyFont="1" applyFill="1" applyBorder="1" applyAlignment="1">
      <alignment horizontal="right" vertical="center" wrapText="1"/>
    </xf>
    <xf numFmtId="166" fontId="33" fillId="3" borderId="28" xfId="0" applyNumberFormat="1" applyFont="1" applyFill="1" applyBorder="1" applyAlignment="1">
      <alignment horizontal="center" vertical="center" wrapText="1"/>
    </xf>
    <xf numFmtId="0" fontId="14" fillId="3" borderId="89" xfId="0" applyFont="1" applyFill="1" applyBorder="1" applyAlignment="1">
      <alignment horizontal="center" vertical="center" wrapText="1"/>
    </xf>
    <xf numFmtId="0" fontId="12" fillId="2" borderId="100" xfId="0" applyFont="1" applyFill="1" applyBorder="1" applyAlignment="1">
      <alignment horizontal="right" vertical="center" wrapText="1"/>
    </xf>
    <xf numFmtId="165" fontId="33" fillId="0" borderId="109" xfId="0" applyNumberFormat="1" applyFont="1" applyBorder="1" applyAlignment="1">
      <alignment horizontal="right" vertical="center" wrapText="1"/>
    </xf>
    <xf numFmtId="165" fontId="33" fillId="0" borderId="30" xfId="0" applyNumberFormat="1" applyFont="1" applyBorder="1" applyAlignment="1">
      <alignment horizontal="right" vertical="center" wrapText="1"/>
    </xf>
    <xf numFmtId="0" fontId="12" fillId="2" borderId="89" xfId="0" applyFont="1" applyFill="1" applyBorder="1" applyAlignment="1">
      <alignment horizontal="right" vertical="center" wrapText="1"/>
    </xf>
    <xf numFmtId="0" fontId="10" fillId="2" borderId="62" xfId="0" applyFont="1" applyFill="1" applyBorder="1" applyAlignment="1">
      <alignment horizontal="center" vertical="center"/>
    </xf>
    <xf numFmtId="0" fontId="4" fillId="0" borderId="63" xfId="0" applyFont="1" applyBorder="1"/>
    <xf numFmtId="0" fontId="4" fillId="0" borderId="64" xfId="0" applyFont="1" applyBorder="1"/>
    <xf numFmtId="165" fontId="12" fillId="4" borderId="28" xfId="0" applyNumberFormat="1" applyFont="1" applyFill="1" applyBorder="1" applyAlignment="1">
      <alignment horizontal="right" vertical="center" wrapText="1"/>
    </xf>
    <xf numFmtId="165" fontId="12" fillId="0" borderId="28" xfId="0" applyNumberFormat="1" applyFont="1" applyBorder="1" applyAlignment="1">
      <alignment horizontal="left" vertical="center" wrapText="1"/>
    </xf>
    <xf numFmtId="0" fontId="14" fillId="3" borderId="89" xfId="0" applyFont="1" applyFill="1" applyBorder="1" applyAlignment="1">
      <alignment horizontal="left" vertical="top"/>
    </xf>
    <xf numFmtId="165" fontId="33" fillId="5" borderId="109" xfId="0" applyNumberFormat="1" applyFont="1" applyFill="1" applyBorder="1" applyAlignment="1">
      <alignment horizontal="right" vertical="center" wrapText="1"/>
    </xf>
    <xf numFmtId="165" fontId="12" fillId="5" borderId="28" xfId="0" applyNumberFormat="1" applyFont="1" applyFill="1" applyBorder="1" applyAlignment="1">
      <alignment horizontal="right" vertical="center" wrapText="1"/>
    </xf>
    <xf numFmtId="0" fontId="9" fillId="0" borderId="131" xfId="0" applyFont="1" applyBorder="1" applyAlignment="1">
      <alignment horizontal="center" vertical="center"/>
    </xf>
    <xf numFmtId="0" fontId="9" fillId="0" borderId="132" xfId="0" applyFont="1" applyBorder="1" applyAlignment="1">
      <alignment horizontal="center" vertical="center"/>
    </xf>
    <xf numFmtId="0" fontId="9" fillId="0" borderId="13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55" xfId="0" applyFont="1" applyBorder="1"/>
    <xf numFmtId="0" fontId="19" fillId="0" borderId="130" xfId="0" applyFont="1" applyBorder="1" applyAlignment="1">
      <alignment horizontal="justify" vertical="center"/>
    </xf>
    <xf numFmtId="0" fontId="9" fillId="0" borderId="13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99484</xdr:colOff>
      <xdr:row>2</xdr:row>
      <xdr:rowOff>0</xdr:rowOff>
    </xdr:from>
    <xdr:ext cx="2143125" cy="1343025"/>
    <xdr:grpSp>
      <xdr:nvGrpSpPr>
        <xdr:cNvPr id="2" name="Shap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99484" y="381000"/>
          <a:ext cx="2143125" cy="1343025"/>
          <a:chOff x="4274438" y="3108488"/>
          <a:chExt cx="2143125" cy="1343025"/>
        </a:xfrm>
      </xdr:grpSpPr>
      <xdr:grpSp>
        <xdr:nvGrpSpPr>
          <xdr:cNvPr id="3" name="Shape 3">
            <a:extLst>
              <a:ext uri="{FF2B5EF4-FFF2-40B4-BE49-F238E27FC236}">
                <a16:creationId xmlns=""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4274438" y="3108488"/>
            <a:ext cx="2143125" cy="1343025"/>
            <a:chOff x="92996" y="9525"/>
            <a:chExt cx="2107279" cy="1339849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=""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92996" y="9525"/>
              <a:ext cx="2107275" cy="13398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92996" y="949325"/>
              <a:ext cx="2097754" cy="40004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b="1">
                  <a:solidFill>
                    <a:srgbClr val="595959"/>
                  </a:solidFill>
                  <a:latin typeface="Calibri"/>
                  <a:ea typeface="Calibri"/>
                  <a:cs typeface="Calibri"/>
                  <a:sym typeface="Calibri"/>
                </a:rPr>
                <a:t>REPÚBLICA DE CHILE</a:t>
              </a:r>
              <a:endParaRPr sz="900" b="1">
                <a:solidFill>
                  <a:srgbClr val="595959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 b="1">
                  <a:solidFill>
                    <a:srgbClr val="595959"/>
                  </a:solidFill>
                  <a:latin typeface="Calibri"/>
                  <a:ea typeface="Calibri"/>
                  <a:cs typeface="Calibri"/>
                  <a:sym typeface="Calibri"/>
                </a:rPr>
                <a:t>GOBIERNO  REGIONAL  DE  ATACAMA</a:t>
              </a:r>
              <a:endParaRPr sz="900" b="1">
                <a:solidFill>
                  <a:srgbClr val="595959"/>
                </a:solidFill>
                <a:latin typeface="Calibri"/>
                <a:ea typeface="Calibri"/>
                <a:cs typeface="Calibri"/>
                <a:sym typeface="Calibri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900"/>
            </a:p>
          </xdr:txBody>
        </xdr:sp>
        <xdr:pic>
          <xdr:nvPicPr>
            <xdr:cNvPr id="6" name="Shape 6" descr="http://goreatacama.gob.cl/wp-content/themes/gobcl-wp/img/gore-atacama-logo.png">
              <a:extLst>
                <a:ext uri="{FF2B5EF4-FFF2-40B4-BE49-F238E27FC236}">
                  <a16:creationId xmlns="" xmlns:a16="http://schemas.microsoft.com/office/drawing/2014/main" id="{00000000-0008-0000-0000-000006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104775" y="9525"/>
              <a:ext cx="2095500" cy="108585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26"/>
  <sheetViews>
    <sheetView showGridLines="0" tabSelected="1" view="pageBreakPreview" zoomScale="90" zoomScaleNormal="90" zoomScaleSheetLayoutView="90" workbookViewId="0">
      <selection activeCell="D24" sqref="D24:I24"/>
    </sheetView>
  </sheetViews>
  <sheetFormatPr baseColWidth="10" defaultColWidth="14.42578125" defaultRowHeight="15" customHeight="1" x14ac:dyDescent="0.25"/>
  <cols>
    <col min="1" max="1" width="3.85546875" customWidth="1"/>
    <col min="2" max="2" width="27.85546875" customWidth="1"/>
    <col min="3" max="4" width="1.7109375" customWidth="1"/>
    <col min="5" max="8" width="1.42578125" customWidth="1"/>
    <col min="9" max="9" width="4.5703125" customWidth="1"/>
    <col min="10" max="10" width="4.7109375" customWidth="1"/>
    <col min="11" max="11" width="4.5703125" customWidth="1"/>
    <col min="12" max="15" width="2.7109375" customWidth="1"/>
    <col min="16" max="16" width="4.85546875" customWidth="1"/>
    <col min="17" max="17" width="2.7109375" customWidth="1"/>
    <col min="18" max="18" width="12" customWidth="1"/>
    <col min="19" max="19" width="7.7109375" customWidth="1"/>
    <col min="20" max="20" width="1.42578125" customWidth="1"/>
    <col min="21" max="26" width="2.7109375" customWidth="1"/>
    <col min="27" max="27" width="5.42578125" customWidth="1"/>
    <col min="28" max="28" width="19.5703125" customWidth="1"/>
    <col min="29" max="29" width="3" customWidth="1"/>
    <col min="30" max="30" width="4" customWidth="1"/>
    <col min="31" max="31" width="3.7109375" customWidth="1"/>
    <col min="32" max="34" width="3" customWidth="1"/>
    <col min="35" max="37" width="10.7109375" customWidth="1"/>
  </cols>
  <sheetData>
    <row r="1" spans="1:37" s="90" customFormat="1" ht="15" customHeight="1" x14ac:dyDescent="0.25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</row>
    <row r="2" spans="1:37" s="90" customFormat="1" ht="15" customHeight="1" thickBot="1" x14ac:dyDescent="0.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</row>
    <row r="3" spans="1:37" ht="15.75" x14ac:dyDescent="0.25">
      <c r="A3" s="1"/>
      <c r="B3" s="2"/>
      <c r="C3" s="3"/>
      <c r="D3" s="92" t="s">
        <v>104</v>
      </c>
      <c r="E3" s="93"/>
      <c r="F3" s="93"/>
      <c r="G3" s="9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4"/>
      <c r="X3" s="4"/>
      <c r="Y3" s="4"/>
    </row>
    <row r="4" spans="1:37" ht="36.75" customHeight="1" x14ac:dyDescent="0.25">
      <c r="A4" s="5"/>
      <c r="B4" s="6"/>
      <c r="C4" s="7"/>
      <c r="D4" s="5"/>
      <c r="E4" s="244" t="s">
        <v>0</v>
      </c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</row>
    <row r="5" spans="1:37" ht="15" customHeight="1" x14ac:dyDescent="0.25">
      <c r="A5" s="5"/>
      <c r="B5" s="6"/>
      <c r="C5" s="7"/>
      <c r="D5" s="5"/>
      <c r="E5" s="244" t="s">
        <v>103</v>
      </c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</row>
    <row r="6" spans="1:37" ht="15" customHeight="1" x14ac:dyDescent="0.25">
      <c r="A6" s="5"/>
      <c r="B6" s="6"/>
      <c r="C6" s="7"/>
      <c r="D6" s="5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37" ht="21" customHeight="1" thickBot="1" x14ac:dyDescent="0.3">
      <c r="A7" s="9"/>
      <c r="B7" s="10"/>
      <c r="C7" s="11"/>
      <c r="D7" s="242" t="s">
        <v>1</v>
      </c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43"/>
    </row>
    <row r="8" spans="1:37" ht="18.75" customHeight="1" x14ac:dyDescent="0.25">
      <c r="A8" s="12">
        <v>1</v>
      </c>
      <c r="B8" s="255" t="s">
        <v>2</v>
      </c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5"/>
    </row>
    <row r="9" spans="1:37" ht="18.75" customHeight="1" x14ac:dyDescent="0.25">
      <c r="A9" s="256"/>
      <c r="B9" s="257"/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  <c r="Z9" s="257"/>
      <c r="AA9" s="257"/>
      <c r="AB9" s="258"/>
    </row>
    <row r="10" spans="1:37" ht="9.75" customHeight="1" x14ac:dyDescent="0.25">
      <c r="A10" s="259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1"/>
    </row>
    <row r="11" spans="1:37" ht="21" customHeight="1" x14ac:dyDescent="0.25">
      <c r="A11" s="13">
        <v>2</v>
      </c>
      <c r="B11" s="248" t="s">
        <v>3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50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7" ht="30" customHeight="1" x14ac:dyDescent="0.35">
      <c r="A12" s="216" t="s">
        <v>4</v>
      </c>
      <c r="B12" s="176"/>
      <c r="C12" s="217"/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3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7" ht="48.75" customHeight="1" x14ac:dyDescent="0.25">
      <c r="A13" s="216" t="s">
        <v>5</v>
      </c>
      <c r="B13" s="176"/>
      <c r="C13" s="217"/>
      <c r="D13" s="254"/>
      <c r="E13" s="95"/>
      <c r="F13" s="95"/>
      <c r="G13" s="95"/>
      <c r="H13" s="95"/>
      <c r="I13" s="95"/>
      <c r="J13" s="95"/>
      <c r="K13" s="95"/>
      <c r="L13" s="95"/>
      <c r="M13" s="15"/>
      <c r="N13" s="15"/>
      <c r="O13" s="16"/>
      <c r="P13" s="245" t="s">
        <v>6</v>
      </c>
      <c r="Q13" s="111"/>
      <c r="R13" s="111"/>
      <c r="S13" s="111"/>
      <c r="T13" s="246"/>
      <c r="U13" s="254"/>
      <c r="V13" s="95"/>
      <c r="W13" s="95"/>
      <c r="X13" s="95"/>
      <c r="Y13" s="95"/>
      <c r="Z13" s="95"/>
      <c r="AA13" s="95"/>
      <c r="AB13" s="180"/>
    </row>
    <row r="14" spans="1:37" ht="32.25" customHeight="1" x14ac:dyDescent="0.25">
      <c r="A14" s="247" t="s">
        <v>7</v>
      </c>
      <c r="B14" s="176"/>
      <c r="C14" s="217"/>
      <c r="D14" s="241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22"/>
      <c r="P14" s="240" t="s">
        <v>8</v>
      </c>
      <c r="Q14" s="176"/>
      <c r="R14" s="176"/>
      <c r="S14" s="176"/>
      <c r="T14" s="217"/>
      <c r="U14" s="241"/>
      <c r="V14" s="219"/>
      <c r="W14" s="219"/>
      <c r="X14" s="219"/>
      <c r="Y14" s="219"/>
      <c r="Z14" s="219"/>
      <c r="AA14" s="219"/>
      <c r="AB14" s="220"/>
    </row>
    <row r="15" spans="1:37" ht="30" customHeight="1" x14ac:dyDescent="0.25">
      <c r="A15" s="216" t="s">
        <v>9</v>
      </c>
      <c r="B15" s="176"/>
      <c r="C15" s="217"/>
      <c r="D15" s="224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15"/>
      <c r="X15" s="15"/>
      <c r="Y15" s="15"/>
      <c r="Z15" s="15"/>
      <c r="AA15" s="15"/>
      <c r="AB15" s="17"/>
    </row>
    <row r="16" spans="1:37" ht="39.75" customHeight="1" x14ac:dyDescent="0.25">
      <c r="A16" s="216" t="s">
        <v>10</v>
      </c>
      <c r="B16" s="176"/>
      <c r="C16" s="217"/>
      <c r="D16" s="230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31"/>
      <c r="P16" s="228" t="s">
        <v>6</v>
      </c>
      <c r="Q16" s="135"/>
      <c r="R16" s="229"/>
      <c r="S16" s="223"/>
      <c r="T16" s="95"/>
      <c r="U16" s="95"/>
      <c r="V16" s="95"/>
      <c r="W16" s="95"/>
      <c r="X16" s="95"/>
      <c r="Y16" s="95"/>
      <c r="Z16" s="95"/>
      <c r="AA16" s="95"/>
      <c r="AB16" s="180"/>
    </row>
    <row r="17" spans="1:28" ht="29.25" customHeight="1" x14ac:dyDescent="0.25">
      <c r="A17" s="216" t="s">
        <v>11</v>
      </c>
      <c r="B17" s="176"/>
      <c r="C17" s="217"/>
      <c r="D17" s="221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22"/>
      <c r="P17" s="240" t="s">
        <v>8</v>
      </c>
      <c r="Q17" s="176"/>
      <c r="R17" s="176"/>
      <c r="S17" s="176"/>
      <c r="T17" s="217"/>
      <c r="U17" s="241"/>
      <c r="V17" s="219"/>
      <c r="W17" s="219"/>
      <c r="X17" s="219"/>
      <c r="Y17" s="219"/>
      <c r="Z17" s="219"/>
      <c r="AA17" s="219"/>
      <c r="AB17" s="220"/>
    </row>
    <row r="18" spans="1:28" ht="21" customHeight="1" x14ac:dyDescent="0.25">
      <c r="A18" s="216" t="s">
        <v>12</v>
      </c>
      <c r="B18" s="176"/>
      <c r="C18" s="217"/>
      <c r="D18" s="225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7"/>
    </row>
    <row r="19" spans="1:28" ht="21" customHeight="1" x14ac:dyDescent="0.25">
      <c r="A19" s="18">
        <v>3</v>
      </c>
      <c r="B19" s="201" t="s">
        <v>13</v>
      </c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170"/>
    </row>
    <row r="20" spans="1:28" ht="33.75" customHeight="1" x14ac:dyDescent="0.25">
      <c r="A20" s="216" t="s">
        <v>14</v>
      </c>
      <c r="B20" s="176"/>
      <c r="C20" s="217"/>
      <c r="D20" s="233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5"/>
    </row>
    <row r="21" spans="1:28" ht="50.25" customHeight="1" x14ac:dyDescent="0.25">
      <c r="A21" s="216" t="s">
        <v>15</v>
      </c>
      <c r="B21" s="176"/>
      <c r="C21" s="217"/>
      <c r="D21" s="232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6"/>
      <c r="P21" s="239" t="s">
        <v>6</v>
      </c>
      <c r="Q21" s="100"/>
      <c r="R21" s="102"/>
      <c r="S21" s="236"/>
      <c r="T21" s="95"/>
      <c r="U21" s="95"/>
      <c r="V21" s="95"/>
      <c r="W21" s="95"/>
      <c r="X21" s="95"/>
      <c r="Y21" s="95"/>
      <c r="Z21" s="95"/>
      <c r="AA21" s="95"/>
      <c r="AB21" s="180"/>
    </row>
    <row r="22" spans="1:28" ht="33" customHeight="1" x14ac:dyDescent="0.25">
      <c r="A22" s="216" t="s">
        <v>7</v>
      </c>
      <c r="B22" s="176"/>
      <c r="C22" s="217"/>
      <c r="D22" s="282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283"/>
      <c r="P22" s="238" t="s">
        <v>8</v>
      </c>
      <c r="Q22" s="176"/>
      <c r="R22" s="176"/>
      <c r="S22" s="176"/>
      <c r="T22" s="217"/>
      <c r="U22" s="237"/>
      <c r="V22" s="219"/>
      <c r="W22" s="219"/>
      <c r="X22" s="219"/>
      <c r="Y22" s="219"/>
      <c r="Z22" s="219"/>
      <c r="AA22" s="219"/>
      <c r="AB22" s="220"/>
    </row>
    <row r="23" spans="1:28" ht="21" customHeight="1" x14ac:dyDescent="0.25">
      <c r="A23" s="216" t="s">
        <v>12</v>
      </c>
      <c r="B23" s="176"/>
      <c r="C23" s="217"/>
      <c r="D23" s="218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20"/>
    </row>
    <row r="24" spans="1:28" ht="34.5" customHeight="1" x14ac:dyDescent="0.35">
      <c r="A24" s="204" t="s">
        <v>16</v>
      </c>
      <c r="B24" s="202"/>
      <c r="C24" s="205"/>
      <c r="D24" s="207"/>
      <c r="E24" s="208"/>
      <c r="F24" s="208"/>
      <c r="G24" s="208"/>
      <c r="H24" s="208"/>
      <c r="I24" s="209"/>
      <c r="J24" s="206" t="s">
        <v>17</v>
      </c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5"/>
      <c r="V24" s="213"/>
      <c r="W24" s="214"/>
      <c r="X24" s="214"/>
      <c r="Y24" s="214"/>
      <c r="Z24" s="214"/>
      <c r="AA24" s="214"/>
      <c r="AB24" s="215"/>
    </row>
    <row r="25" spans="1:28" ht="22.5" customHeight="1" x14ac:dyDescent="0.25">
      <c r="A25" s="19">
        <v>4</v>
      </c>
      <c r="B25" s="210" t="s">
        <v>18</v>
      </c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2"/>
    </row>
    <row r="26" spans="1:28" ht="22.5" customHeight="1" x14ac:dyDescent="0.25">
      <c r="A26" s="13" t="s">
        <v>19</v>
      </c>
      <c r="B26" s="201" t="s">
        <v>20</v>
      </c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170"/>
    </row>
    <row r="27" spans="1:28" ht="390" customHeight="1" x14ac:dyDescent="0.25">
      <c r="A27" s="198"/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200"/>
    </row>
    <row r="28" spans="1:28" ht="27" customHeight="1" x14ac:dyDescent="0.25">
      <c r="A28" s="20" t="s">
        <v>21</v>
      </c>
      <c r="B28" s="21" t="s">
        <v>22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2"/>
    </row>
    <row r="29" spans="1:28" ht="33" customHeight="1" x14ac:dyDescent="0.25">
      <c r="A29" s="20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4"/>
    </row>
    <row r="30" spans="1:28" ht="27.75" customHeight="1" x14ac:dyDescent="0.25">
      <c r="A30" s="20" t="s">
        <v>23</v>
      </c>
      <c r="B30" s="201" t="s">
        <v>24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170"/>
    </row>
    <row r="31" spans="1:28" ht="71.25" customHeight="1" x14ac:dyDescent="0.25">
      <c r="A31" s="264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170"/>
    </row>
    <row r="32" spans="1:28" ht="27" customHeight="1" x14ac:dyDescent="0.25">
      <c r="A32" s="20" t="s">
        <v>25</v>
      </c>
      <c r="B32" s="201" t="s">
        <v>26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170"/>
    </row>
    <row r="33" spans="1:28" ht="98.25" customHeight="1" x14ac:dyDescent="0.25">
      <c r="A33" s="20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4"/>
    </row>
    <row r="34" spans="1:28" ht="21" customHeight="1" x14ac:dyDescent="0.25">
      <c r="A34" s="23">
        <v>5</v>
      </c>
      <c r="B34" s="201" t="s">
        <v>27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170"/>
    </row>
    <row r="35" spans="1:28" ht="21" customHeight="1" x14ac:dyDescent="0.25">
      <c r="A35" s="280" t="s">
        <v>28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170"/>
    </row>
    <row r="36" spans="1:28" ht="35.25" customHeight="1" x14ac:dyDescent="0.25">
      <c r="A36" s="281"/>
      <c r="B36" s="269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70"/>
    </row>
    <row r="37" spans="1:28" ht="21" customHeight="1" x14ac:dyDescent="0.25">
      <c r="A37" s="263" t="s">
        <v>29</v>
      </c>
      <c r="B37" s="202"/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170"/>
    </row>
    <row r="38" spans="1:28" ht="48" customHeight="1" x14ac:dyDescent="0.25">
      <c r="A38" s="271"/>
      <c r="B38" s="272"/>
      <c r="C38" s="272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3"/>
    </row>
    <row r="39" spans="1:28" ht="21" customHeight="1" x14ac:dyDescent="0.25">
      <c r="A39" s="263" t="s">
        <v>30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170"/>
    </row>
    <row r="40" spans="1:28" ht="141" customHeight="1" x14ac:dyDescent="0.25">
      <c r="A40" s="265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6"/>
      <c r="AB40" s="267"/>
    </row>
    <row r="41" spans="1:28" ht="21" customHeight="1" x14ac:dyDescent="0.25">
      <c r="A41" s="263" t="s">
        <v>31</v>
      </c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170"/>
    </row>
    <row r="42" spans="1:28" ht="348" customHeight="1" x14ac:dyDescent="0.25">
      <c r="A42" s="268"/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70"/>
    </row>
    <row r="43" spans="1:28" ht="21" customHeight="1" x14ac:dyDescent="0.25">
      <c r="A43" s="263" t="s">
        <v>32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170"/>
    </row>
    <row r="44" spans="1:28" ht="162" customHeight="1" x14ac:dyDescent="0.25">
      <c r="A44" s="262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234"/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5"/>
    </row>
    <row r="45" spans="1:28" ht="21" customHeight="1" x14ac:dyDescent="0.25">
      <c r="A45" s="279" t="s">
        <v>33</v>
      </c>
      <c r="B45" s="249"/>
      <c r="C45" s="249"/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249"/>
      <c r="P45" s="249"/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50"/>
    </row>
    <row r="46" spans="1:28" ht="34.5" hidden="1" customHeight="1" x14ac:dyDescent="0.25">
      <c r="A46" s="275" t="s">
        <v>34</v>
      </c>
      <c r="B46" s="211"/>
      <c r="C46" s="211"/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  <c r="U46" s="211"/>
      <c r="V46" s="211"/>
      <c r="W46" s="211"/>
      <c r="X46" s="211"/>
      <c r="Y46" s="211"/>
      <c r="Z46" s="211"/>
      <c r="AA46" s="211"/>
      <c r="AB46" s="212"/>
    </row>
    <row r="47" spans="1:28" ht="21" customHeight="1" thickBot="1" x14ac:dyDescent="0.3">
      <c r="A47" s="274" t="s">
        <v>35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2"/>
    </row>
    <row r="48" spans="1:28" ht="117.75" customHeight="1" thickBot="1" x14ac:dyDescent="0.3">
      <c r="A48" s="276"/>
      <c r="B48" s="277"/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277"/>
      <c r="P48" s="277"/>
      <c r="Q48" s="277"/>
      <c r="R48" s="277"/>
      <c r="S48" s="277"/>
      <c r="T48" s="277"/>
      <c r="U48" s="277"/>
      <c r="V48" s="277"/>
      <c r="W48" s="277"/>
      <c r="X48" s="277"/>
      <c r="Y48" s="277"/>
      <c r="Z48" s="277"/>
      <c r="AA48" s="277"/>
      <c r="AB48" s="278"/>
    </row>
    <row r="49" spans="1:28" ht="21" customHeight="1" x14ac:dyDescent="0.25">
      <c r="A49" s="263" t="s">
        <v>36</v>
      </c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170"/>
    </row>
    <row r="50" spans="1:28" ht="28.5" customHeight="1" x14ac:dyDescent="0.25">
      <c r="A50" s="271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3"/>
    </row>
    <row r="51" spans="1:28" ht="21" customHeight="1" x14ac:dyDescent="0.25">
      <c r="A51" s="263" t="s">
        <v>37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170"/>
    </row>
    <row r="52" spans="1:28" ht="27.75" customHeight="1" thickBot="1" x14ac:dyDescent="0.3">
      <c r="A52" s="271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3"/>
    </row>
    <row r="53" spans="1:28" ht="18.75" customHeight="1" x14ac:dyDescent="0.25">
      <c r="A53" s="171" t="s">
        <v>38</v>
      </c>
      <c r="B53" s="173" t="s">
        <v>39</v>
      </c>
      <c r="C53" s="346">
        <v>2023</v>
      </c>
      <c r="D53" s="347"/>
      <c r="E53" s="347"/>
      <c r="F53" s="347"/>
      <c r="G53" s="347"/>
      <c r="H53" s="347"/>
      <c r="I53" s="347"/>
      <c r="J53" s="347"/>
      <c r="K53" s="348"/>
      <c r="L53" s="185" t="s">
        <v>43</v>
      </c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7"/>
    </row>
    <row r="54" spans="1:28" ht="21.75" customHeight="1" thickBot="1" x14ac:dyDescent="0.3">
      <c r="A54" s="172"/>
      <c r="B54" s="174"/>
      <c r="C54" s="24"/>
      <c r="D54" s="25"/>
      <c r="E54" s="25"/>
      <c r="F54" s="25"/>
      <c r="G54" s="25"/>
      <c r="H54" s="25"/>
      <c r="I54" s="25" t="s">
        <v>40</v>
      </c>
      <c r="J54" s="25" t="s">
        <v>41</v>
      </c>
      <c r="K54" s="26" t="s">
        <v>42</v>
      </c>
      <c r="L54" s="188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90"/>
    </row>
    <row r="55" spans="1:28" ht="23.25" hidden="1" customHeight="1" x14ac:dyDescent="0.25">
      <c r="A55" s="182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4"/>
    </row>
    <row r="56" spans="1:28" ht="54" customHeight="1" x14ac:dyDescent="0.25">
      <c r="A56" s="27">
        <v>1</v>
      </c>
      <c r="B56" s="28"/>
      <c r="C56" s="29"/>
      <c r="D56" s="30"/>
      <c r="E56" s="29"/>
      <c r="F56" s="29"/>
      <c r="G56" s="29"/>
      <c r="H56" s="30"/>
      <c r="I56" s="30"/>
      <c r="J56" s="30"/>
      <c r="K56" s="354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</row>
    <row r="57" spans="1:28" ht="54" customHeight="1" x14ac:dyDescent="0.25">
      <c r="A57" s="31">
        <v>2</v>
      </c>
      <c r="B57" s="89"/>
      <c r="C57" s="31"/>
      <c r="D57" s="33"/>
      <c r="E57" s="34"/>
      <c r="F57" s="34"/>
      <c r="G57" s="34"/>
      <c r="H57" s="33"/>
      <c r="I57" s="33"/>
      <c r="J57" s="33"/>
      <c r="K57" s="355"/>
      <c r="L57" s="359"/>
      <c r="M57" s="359"/>
      <c r="N57" s="359"/>
      <c r="O57" s="359"/>
      <c r="P57" s="359"/>
      <c r="Q57" s="359"/>
      <c r="R57" s="359"/>
      <c r="S57" s="359"/>
      <c r="T57" s="359"/>
      <c r="U57" s="359"/>
      <c r="V57" s="359"/>
      <c r="W57" s="359"/>
      <c r="X57" s="359"/>
      <c r="Y57" s="359"/>
      <c r="Z57" s="359"/>
      <c r="AA57" s="359"/>
      <c r="AB57" s="359"/>
    </row>
    <row r="58" spans="1:28" ht="54" customHeight="1" x14ac:dyDescent="0.25">
      <c r="A58" s="31">
        <v>3</v>
      </c>
      <c r="B58" s="32"/>
      <c r="C58" s="31"/>
      <c r="D58" s="33"/>
      <c r="E58" s="34"/>
      <c r="F58" s="34"/>
      <c r="G58" s="34"/>
      <c r="H58" s="33"/>
      <c r="I58" s="33"/>
      <c r="J58" s="33"/>
      <c r="K58" s="355"/>
      <c r="L58" s="359"/>
      <c r="M58" s="359"/>
      <c r="N58" s="359"/>
      <c r="O58" s="359"/>
      <c r="P58" s="359"/>
      <c r="Q58" s="359"/>
      <c r="R58" s="359"/>
      <c r="S58" s="359"/>
      <c r="T58" s="359"/>
      <c r="U58" s="359"/>
      <c r="V58" s="359"/>
      <c r="W58" s="359"/>
      <c r="X58" s="359"/>
      <c r="Y58" s="359"/>
      <c r="Z58" s="359"/>
      <c r="AA58" s="359"/>
      <c r="AB58" s="359"/>
    </row>
    <row r="59" spans="1:28" ht="54" customHeight="1" x14ac:dyDescent="0.25">
      <c r="A59" s="31">
        <v>4</v>
      </c>
      <c r="B59" s="32"/>
      <c r="C59" s="35"/>
      <c r="D59" s="36"/>
      <c r="E59" s="34"/>
      <c r="F59" s="34"/>
      <c r="G59" s="34"/>
      <c r="H59" s="33"/>
      <c r="I59" s="33"/>
      <c r="J59" s="33"/>
      <c r="K59" s="355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</row>
    <row r="60" spans="1:28" ht="54" customHeight="1" x14ac:dyDescent="0.25">
      <c r="A60" s="31">
        <v>5</v>
      </c>
      <c r="B60" s="32"/>
      <c r="C60" s="35"/>
      <c r="D60" s="36"/>
      <c r="E60" s="37"/>
      <c r="F60" s="38"/>
      <c r="G60" s="39"/>
      <c r="H60" s="39"/>
      <c r="I60" s="40"/>
      <c r="J60" s="40"/>
      <c r="K60" s="356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</row>
    <row r="61" spans="1:28" ht="54.75" customHeight="1" x14ac:dyDescent="0.25">
      <c r="A61" s="31">
        <v>6</v>
      </c>
      <c r="B61" s="41"/>
      <c r="C61" s="42"/>
      <c r="D61" s="43"/>
      <c r="E61" s="37"/>
      <c r="F61" s="38"/>
      <c r="G61" s="39"/>
      <c r="H61" s="39"/>
      <c r="I61" s="44"/>
      <c r="J61" s="44"/>
      <c r="K61" s="357"/>
      <c r="L61" s="359"/>
      <c r="M61" s="359"/>
      <c r="N61" s="359"/>
      <c r="O61" s="359"/>
      <c r="P61" s="359"/>
      <c r="Q61" s="359"/>
      <c r="R61" s="359"/>
      <c r="S61" s="359"/>
      <c r="T61" s="359"/>
      <c r="U61" s="359"/>
      <c r="V61" s="359"/>
      <c r="W61" s="359"/>
      <c r="X61" s="359"/>
      <c r="Y61" s="359"/>
      <c r="Z61" s="359"/>
      <c r="AA61" s="359"/>
      <c r="AB61" s="359"/>
    </row>
    <row r="62" spans="1:28" ht="54" customHeight="1" x14ac:dyDescent="0.25">
      <c r="A62" s="31">
        <v>7</v>
      </c>
      <c r="B62" s="87"/>
      <c r="C62" s="42"/>
      <c r="D62" s="43"/>
      <c r="E62" s="37"/>
      <c r="F62" s="38"/>
      <c r="G62" s="39"/>
      <c r="H62" s="39"/>
      <c r="I62" s="45"/>
      <c r="J62" s="44"/>
      <c r="K62" s="357"/>
      <c r="L62" s="359"/>
      <c r="M62" s="359"/>
      <c r="N62" s="359"/>
      <c r="O62" s="359"/>
      <c r="P62" s="359"/>
      <c r="Q62" s="359"/>
      <c r="R62" s="359"/>
      <c r="S62" s="359"/>
      <c r="T62" s="359"/>
      <c r="U62" s="359"/>
      <c r="V62" s="359"/>
      <c r="W62" s="359"/>
      <c r="X62" s="359"/>
      <c r="Y62" s="359"/>
      <c r="Z62" s="359"/>
      <c r="AA62" s="359"/>
      <c r="AB62" s="359"/>
    </row>
    <row r="63" spans="1:28" ht="54" customHeight="1" x14ac:dyDescent="0.25">
      <c r="A63" s="31">
        <v>8</v>
      </c>
      <c r="B63" s="41"/>
      <c r="C63" s="42"/>
      <c r="D63" s="43"/>
      <c r="E63" s="37"/>
      <c r="F63" s="38"/>
      <c r="G63" s="39"/>
      <c r="H63" s="39"/>
      <c r="I63" s="44"/>
      <c r="J63" s="44"/>
      <c r="K63" s="357"/>
      <c r="L63" s="359"/>
      <c r="M63" s="359"/>
      <c r="N63" s="359"/>
      <c r="O63" s="359"/>
      <c r="P63" s="359"/>
      <c r="Q63" s="359"/>
      <c r="R63" s="359"/>
      <c r="S63" s="359"/>
      <c r="T63" s="359"/>
      <c r="U63" s="359"/>
      <c r="V63" s="359"/>
      <c r="W63" s="359"/>
      <c r="X63" s="359"/>
      <c r="Y63" s="359"/>
      <c r="Z63" s="359"/>
      <c r="AA63" s="359"/>
      <c r="AB63" s="359"/>
    </row>
    <row r="64" spans="1:28" ht="54" customHeight="1" x14ac:dyDescent="0.25">
      <c r="A64" s="31">
        <v>9</v>
      </c>
      <c r="B64" s="41"/>
      <c r="C64" s="42"/>
      <c r="D64" s="43"/>
      <c r="E64" s="37"/>
      <c r="F64" s="38"/>
      <c r="G64" s="39"/>
      <c r="H64" s="39"/>
      <c r="I64" s="44"/>
      <c r="J64" s="44"/>
      <c r="K64" s="357"/>
      <c r="L64" s="360"/>
      <c r="M64" s="360"/>
      <c r="N64" s="360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0"/>
      <c r="Z64" s="360"/>
      <c r="AA64" s="360"/>
      <c r="AB64" s="360"/>
    </row>
    <row r="65" spans="1:37" ht="54" customHeight="1" x14ac:dyDescent="0.25">
      <c r="A65" s="31">
        <v>10</v>
      </c>
      <c r="B65" s="41"/>
      <c r="C65" s="42"/>
      <c r="D65" s="43"/>
      <c r="E65" s="37"/>
      <c r="F65" s="38"/>
      <c r="G65" s="39"/>
      <c r="H65" s="39"/>
      <c r="I65" s="44"/>
      <c r="J65" s="44"/>
      <c r="K65" s="357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0"/>
      <c r="Y65" s="360"/>
      <c r="Z65" s="360"/>
      <c r="AA65" s="360"/>
      <c r="AB65" s="360"/>
    </row>
    <row r="66" spans="1:37" ht="54" customHeight="1" x14ac:dyDescent="0.25">
      <c r="A66" s="46">
        <v>11</v>
      </c>
      <c r="B66" s="41"/>
      <c r="C66" s="42"/>
      <c r="D66" s="43"/>
      <c r="E66" s="37"/>
      <c r="F66" s="38"/>
      <c r="G66" s="39"/>
      <c r="H66" s="39"/>
      <c r="I66" s="44"/>
      <c r="J66" s="44"/>
      <c r="K66" s="357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59"/>
      <c r="X66" s="359"/>
      <c r="Y66" s="359"/>
      <c r="Z66" s="359"/>
      <c r="AA66" s="359"/>
      <c r="AB66" s="359"/>
    </row>
    <row r="67" spans="1:37" ht="66.75" customHeight="1" x14ac:dyDescent="0.25">
      <c r="A67" s="46">
        <v>12</v>
      </c>
      <c r="B67" s="41"/>
      <c r="C67" s="42"/>
      <c r="D67" s="43"/>
      <c r="E67" s="37"/>
      <c r="F67" s="38"/>
      <c r="G67" s="39"/>
      <c r="H67" s="39"/>
      <c r="I67" s="44"/>
      <c r="J67" s="44"/>
      <c r="K67" s="357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</row>
    <row r="68" spans="1:37" x14ac:dyDescent="0.25">
      <c r="A68" s="46">
        <v>13</v>
      </c>
      <c r="B68" s="41"/>
      <c r="C68" s="47"/>
      <c r="D68" s="43"/>
      <c r="E68" s="37"/>
      <c r="F68" s="38"/>
      <c r="G68" s="39"/>
      <c r="H68" s="39"/>
      <c r="I68" s="44"/>
      <c r="J68" s="44"/>
      <c r="K68" s="357"/>
      <c r="L68" s="359"/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359"/>
      <c r="X68" s="359"/>
      <c r="Y68" s="359"/>
      <c r="Z68" s="359"/>
      <c r="AA68" s="359"/>
      <c r="AB68" s="359"/>
    </row>
    <row r="69" spans="1:37" x14ac:dyDescent="0.25">
      <c r="A69" s="48">
        <v>14</v>
      </c>
      <c r="B69" s="87"/>
      <c r="C69" s="49"/>
      <c r="D69" s="43"/>
      <c r="E69" s="37"/>
      <c r="F69" s="38"/>
      <c r="G69" s="39"/>
      <c r="H69" s="39"/>
      <c r="I69" s="88"/>
      <c r="J69" s="44"/>
      <c r="K69" s="357"/>
      <c r="L69" s="360"/>
      <c r="M69" s="360"/>
      <c r="N69" s="360"/>
      <c r="O69" s="360"/>
      <c r="P69" s="360"/>
      <c r="Q69" s="360"/>
      <c r="R69" s="360"/>
      <c r="S69" s="360"/>
      <c r="T69" s="360"/>
      <c r="U69" s="360"/>
      <c r="V69" s="360"/>
      <c r="W69" s="360"/>
      <c r="X69" s="360"/>
      <c r="Y69" s="360"/>
      <c r="Z69" s="360"/>
      <c r="AA69" s="360"/>
      <c r="AB69" s="360"/>
    </row>
    <row r="70" spans="1:37" ht="15.75" customHeight="1" thickBot="1" x14ac:dyDescent="0.3">
      <c r="A70" s="50"/>
      <c r="B70" s="51"/>
      <c r="C70" s="52"/>
      <c r="D70" s="43"/>
      <c r="E70" s="37"/>
      <c r="F70" s="44"/>
      <c r="G70" s="44"/>
      <c r="H70" s="44"/>
      <c r="I70" s="44"/>
      <c r="J70" s="44"/>
      <c r="K70" s="357"/>
      <c r="L70" s="360"/>
      <c r="M70" s="360"/>
      <c r="N70" s="360"/>
      <c r="O70" s="360"/>
      <c r="P70" s="360"/>
      <c r="Q70" s="360"/>
      <c r="R70" s="360"/>
      <c r="S70" s="360"/>
      <c r="T70" s="360"/>
      <c r="U70" s="360"/>
      <c r="V70" s="360"/>
      <c r="W70" s="360"/>
      <c r="X70" s="360"/>
      <c r="Y70" s="360"/>
      <c r="Z70" s="360"/>
      <c r="AA70" s="360"/>
      <c r="AB70" s="360"/>
    </row>
    <row r="71" spans="1:37" ht="16.5" customHeight="1" thickBot="1" x14ac:dyDescent="0.3">
      <c r="A71" s="53"/>
      <c r="B71" s="54" t="s">
        <v>44</v>
      </c>
      <c r="C71" s="169"/>
      <c r="D71" s="170"/>
      <c r="E71" s="55"/>
      <c r="F71" s="55"/>
      <c r="G71" s="55"/>
      <c r="H71" s="55"/>
      <c r="I71" s="55"/>
      <c r="J71" s="55"/>
      <c r="K71" s="358"/>
      <c r="L71" s="360"/>
      <c r="M71" s="360"/>
      <c r="N71" s="360"/>
      <c r="O71" s="360"/>
      <c r="P71" s="360"/>
      <c r="Q71" s="360"/>
      <c r="R71" s="360"/>
      <c r="S71" s="360"/>
      <c r="T71" s="360"/>
      <c r="U71" s="360"/>
      <c r="V71" s="360"/>
      <c r="W71" s="360"/>
      <c r="X71" s="360"/>
      <c r="Y71" s="360"/>
      <c r="Z71" s="360"/>
      <c r="AA71" s="360"/>
      <c r="AB71" s="360"/>
    </row>
    <row r="72" spans="1:37" ht="21.75" customHeight="1" x14ac:dyDescent="0.25">
      <c r="A72" s="175" t="s">
        <v>45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7"/>
    </row>
    <row r="73" spans="1:37" ht="15.75" customHeight="1" x14ac:dyDescent="0.25">
      <c r="A73" s="133" t="s">
        <v>46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168"/>
      <c r="W73" s="56"/>
      <c r="X73" s="56"/>
      <c r="Y73" s="56"/>
      <c r="Z73" s="56"/>
      <c r="AA73" s="56"/>
      <c r="AB73" s="57"/>
    </row>
    <row r="74" spans="1:37" ht="61.5" customHeight="1" x14ac:dyDescent="0.25">
      <c r="A74" s="181" t="s">
        <v>47</v>
      </c>
      <c r="B74" s="95"/>
      <c r="C74" s="95"/>
      <c r="D74" s="96"/>
      <c r="E74" s="114" t="s">
        <v>48</v>
      </c>
      <c r="F74" s="95"/>
      <c r="G74" s="95"/>
      <c r="H74" s="95"/>
      <c r="I74" s="95"/>
      <c r="J74" s="95"/>
      <c r="K74" s="96"/>
      <c r="L74" s="167" t="s">
        <v>49</v>
      </c>
      <c r="M74" s="111"/>
      <c r="N74" s="111"/>
      <c r="O74" s="111"/>
      <c r="P74" s="112"/>
      <c r="Q74" s="167" t="s">
        <v>50</v>
      </c>
      <c r="R74" s="111"/>
      <c r="S74" s="111"/>
      <c r="T74" s="111"/>
      <c r="U74" s="111"/>
      <c r="V74" s="112"/>
      <c r="W74" s="167" t="s">
        <v>51</v>
      </c>
      <c r="X74" s="111"/>
      <c r="Y74" s="111"/>
      <c r="Z74" s="111"/>
      <c r="AA74" s="111"/>
      <c r="AB74" s="178"/>
    </row>
    <row r="75" spans="1:37" ht="12.75" customHeight="1" x14ac:dyDescent="0.25">
      <c r="A75" s="179" t="s">
        <v>52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180"/>
      <c r="AC75" s="58"/>
      <c r="AD75" s="58"/>
      <c r="AE75" s="58"/>
      <c r="AF75" s="58"/>
      <c r="AG75" s="58"/>
      <c r="AH75" s="58"/>
      <c r="AI75" s="59"/>
      <c r="AJ75" s="58"/>
      <c r="AK75" s="58"/>
    </row>
    <row r="76" spans="1:37" ht="84.75" customHeight="1" x14ac:dyDescent="0.25">
      <c r="A76" s="113"/>
      <c r="B76" s="95"/>
      <c r="C76" s="95"/>
      <c r="D76" s="96"/>
      <c r="E76" s="94">
        <v>0</v>
      </c>
      <c r="F76" s="95"/>
      <c r="G76" s="95"/>
      <c r="H76" s="95"/>
      <c r="I76" s="95"/>
      <c r="J76" s="95"/>
      <c r="K76" s="96"/>
      <c r="L76" s="157">
        <v>0</v>
      </c>
      <c r="M76" s="158"/>
      <c r="N76" s="158"/>
      <c r="O76" s="158"/>
      <c r="P76" s="159"/>
      <c r="Q76" s="164">
        <v>0</v>
      </c>
      <c r="R76" s="107"/>
      <c r="S76" s="107"/>
      <c r="T76" s="107"/>
      <c r="U76" s="107"/>
      <c r="V76" s="108"/>
      <c r="W76" s="165">
        <f t="shared" ref="W76:W81" si="0">Q76*L76</f>
        <v>0</v>
      </c>
      <c r="X76" s="107"/>
      <c r="Y76" s="107"/>
      <c r="Z76" s="107"/>
      <c r="AA76" s="107"/>
      <c r="AB76" s="166"/>
    </row>
    <row r="77" spans="1:37" ht="47.25" customHeight="1" x14ac:dyDescent="0.25">
      <c r="A77" s="113"/>
      <c r="B77" s="95"/>
      <c r="C77" s="95"/>
      <c r="D77" s="96"/>
      <c r="E77" s="192">
        <v>0</v>
      </c>
      <c r="F77" s="95"/>
      <c r="G77" s="95"/>
      <c r="H77" s="95"/>
      <c r="I77" s="95"/>
      <c r="J77" s="95"/>
      <c r="K77" s="96"/>
      <c r="L77" s="157">
        <v>0</v>
      </c>
      <c r="M77" s="158"/>
      <c r="N77" s="158"/>
      <c r="O77" s="158"/>
      <c r="P77" s="159"/>
      <c r="Q77" s="164">
        <v>0</v>
      </c>
      <c r="R77" s="107"/>
      <c r="S77" s="107"/>
      <c r="T77" s="107"/>
      <c r="U77" s="107"/>
      <c r="V77" s="108"/>
      <c r="W77" s="165">
        <f t="shared" si="0"/>
        <v>0</v>
      </c>
      <c r="X77" s="107"/>
      <c r="Y77" s="107"/>
      <c r="Z77" s="107"/>
      <c r="AA77" s="107"/>
      <c r="AB77" s="166"/>
      <c r="AF77" s="191"/>
      <c r="AG77" s="183"/>
      <c r="AH77" s="183"/>
    </row>
    <row r="78" spans="1:37" ht="66" customHeight="1" x14ac:dyDescent="0.25">
      <c r="A78" s="113"/>
      <c r="B78" s="95"/>
      <c r="C78" s="95"/>
      <c r="D78" s="96"/>
      <c r="E78" s="193">
        <v>0</v>
      </c>
      <c r="F78" s="194"/>
      <c r="G78" s="194"/>
      <c r="H78" s="194"/>
      <c r="I78" s="194"/>
      <c r="J78" s="194"/>
      <c r="K78" s="195"/>
      <c r="L78" s="157">
        <v>0</v>
      </c>
      <c r="M78" s="158"/>
      <c r="N78" s="158"/>
      <c r="O78" s="158"/>
      <c r="P78" s="159"/>
      <c r="Q78" s="164">
        <v>0</v>
      </c>
      <c r="R78" s="107"/>
      <c r="S78" s="107"/>
      <c r="T78" s="107"/>
      <c r="U78" s="107"/>
      <c r="V78" s="108"/>
      <c r="W78" s="165">
        <f t="shared" si="0"/>
        <v>0</v>
      </c>
      <c r="X78" s="107"/>
      <c r="Y78" s="107"/>
      <c r="Z78" s="107"/>
      <c r="AA78" s="107"/>
      <c r="AB78" s="166"/>
      <c r="AF78" s="191"/>
      <c r="AG78" s="183"/>
      <c r="AH78" s="183"/>
      <c r="AI78" s="183"/>
    </row>
    <row r="79" spans="1:37" ht="64.5" customHeight="1" x14ac:dyDescent="0.25">
      <c r="A79" s="113"/>
      <c r="B79" s="95"/>
      <c r="C79" s="95"/>
      <c r="D79" s="96"/>
      <c r="E79" s="160"/>
      <c r="F79" s="161"/>
      <c r="G79" s="161"/>
      <c r="H79" s="161"/>
      <c r="I79" s="161"/>
      <c r="J79" s="161"/>
      <c r="K79" s="162"/>
      <c r="L79" s="157">
        <v>0</v>
      </c>
      <c r="M79" s="158"/>
      <c r="N79" s="158"/>
      <c r="O79" s="158"/>
      <c r="P79" s="159"/>
      <c r="Q79" s="164">
        <v>0</v>
      </c>
      <c r="R79" s="107"/>
      <c r="S79" s="107"/>
      <c r="T79" s="107"/>
      <c r="U79" s="107"/>
      <c r="V79" s="108"/>
      <c r="W79" s="165">
        <f t="shared" si="0"/>
        <v>0</v>
      </c>
      <c r="X79" s="107"/>
      <c r="Y79" s="107"/>
      <c r="Z79" s="107"/>
      <c r="AA79" s="107"/>
      <c r="AB79" s="166"/>
      <c r="AF79" s="191"/>
      <c r="AG79" s="183"/>
      <c r="AH79" s="183"/>
      <c r="AI79" s="183"/>
    </row>
    <row r="80" spans="1:37" ht="62.25" customHeight="1" x14ac:dyDescent="0.25">
      <c r="A80" s="113"/>
      <c r="B80" s="95"/>
      <c r="C80" s="95"/>
      <c r="D80" s="96"/>
      <c r="E80" s="160"/>
      <c r="F80" s="161"/>
      <c r="G80" s="161"/>
      <c r="H80" s="161"/>
      <c r="I80" s="161"/>
      <c r="J80" s="161"/>
      <c r="K80" s="162"/>
      <c r="L80" s="163">
        <v>0</v>
      </c>
      <c r="M80" s="158"/>
      <c r="N80" s="158"/>
      <c r="O80" s="158"/>
      <c r="P80" s="159"/>
      <c r="Q80" s="164">
        <v>0</v>
      </c>
      <c r="R80" s="107"/>
      <c r="S80" s="107"/>
      <c r="T80" s="107"/>
      <c r="U80" s="107"/>
      <c r="V80" s="108"/>
      <c r="W80" s="165">
        <f t="shared" si="0"/>
        <v>0</v>
      </c>
      <c r="X80" s="107"/>
      <c r="Y80" s="107"/>
      <c r="Z80" s="107"/>
      <c r="AA80" s="107"/>
      <c r="AB80" s="166"/>
      <c r="AF80" s="191"/>
      <c r="AG80" s="183"/>
      <c r="AH80" s="183"/>
      <c r="AI80" s="183"/>
    </row>
    <row r="81" spans="1:35" ht="60.75" customHeight="1" x14ac:dyDescent="0.25">
      <c r="A81" s="113"/>
      <c r="B81" s="95"/>
      <c r="C81" s="95"/>
      <c r="D81" s="96"/>
      <c r="E81" s="160"/>
      <c r="F81" s="161"/>
      <c r="G81" s="161"/>
      <c r="H81" s="161"/>
      <c r="I81" s="161"/>
      <c r="J81" s="161"/>
      <c r="K81" s="162"/>
      <c r="L81" s="157">
        <v>0</v>
      </c>
      <c r="M81" s="158"/>
      <c r="N81" s="158"/>
      <c r="O81" s="158"/>
      <c r="P81" s="159"/>
      <c r="Q81" s="164">
        <v>0</v>
      </c>
      <c r="R81" s="107"/>
      <c r="S81" s="107"/>
      <c r="T81" s="107"/>
      <c r="U81" s="107"/>
      <c r="V81" s="108"/>
      <c r="W81" s="165">
        <f t="shared" si="0"/>
        <v>0</v>
      </c>
      <c r="X81" s="107"/>
      <c r="Y81" s="107"/>
      <c r="Z81" s="107"/>
      <c r="AA81" s="107"/>
      <c r="AB81" s="166"/>
      <c r="AF81" s="191"/>
      <c r="AG81" s="183"/>
      <c r="AH81" s="183"/>
      <c r="AI81" s="183"/>
    </row>
    <row r="82" spans="1:35" ht="15.75" customHeight="1" x14ac:dyDescent="0.25">
      <c r="A82" s="156"/>
      <c r="B82" s="95"/>
      <c r="C82" s="95"/>
      <c r="D82" s="96"/>
      <c r="E82" s="94"/>
      <c r="F82" s="95"/>
      <c r="G82" s="95"/>
      <c r="H82" s="95"/>
      <c r="I82" s="95"/>
      <c r="J82" s="95"/>
      <c r="K82" s="96"/>
      <c r="L82" s="151"/>
      <c r="M82" s="95"/>
      <c r="N82" s="95"/>
      <c r="O82" s="95"/>
      <c r="P82" s="96"/>
      <c r="Q82" s="197"/>
      <c r="R82" s="95"/>
      <c r="S82" s="95"/>
      <c r="T82" s="95"/>
      <c r="U82" s="95"/>
      <c r="V82" s="96"/>
      <c r="W82" s="196">
        <f t="shared" ref="W82:W85" si="1">L82*Q82</f>
        <v>0</v>
      </c>
      <c r="X82" s="95"/>
      <c r="Y82" s="95"/>
      <c r="Z82" s="95"/>
      <c r="AA82" s="95"/>
      <c r="AB82" s="180"/>
    </row>
    <row r="83" spans="1:35" ht="15" hidden="1" customHeight="1" x14ac:dyDescent="0.25">
      <c r="A83" s="156"/>
      <c r="B83" s="95"/>
      <c r="C83" s="95"/>
      <c r="D83" s="96"/>
      <c r="E83" s="94"/>
      <c r="F83" s="95"/>
      <c r="G83" s="95"/>
      <c r="H83" s="95"/>
      <c r="I83" s="95"/>
      <c r="J83" s="95"/>
      <c r="K83" s="96"/>
      <c r="L83" s="151"/>
      <c r="M83" s="95"/>
      <c r="N83" s="95"/>
      <c r="O83" s="95"/>
      <c r="P83" s="96"/>
      <c r="Q83" s="197"/>
      <c r="R83" s="95"/>
      <c r="S83" s="95"/>
      <c r="T83" s="95"/>
      <c r="U83" s="95"/>
      <c r="V83" s="96"/>
      <c r="W83" s="196">
        <f t="shared" si="1"/>
        <v>0</v>
      </c>
      <c r="X83" s="95"/>
      <c r="Y83" s="95"/>
      <c r="Z83" s="95"/>
      <c r="AA83" s="95"/>
      <c r="AB83" s="180"/>
    </row>
    <row r="84" spans="1:35" ht="15" hidden="1" customHeight="1" x14ac:dyDescent="0.25">
      <c r="A84" s="156"/>
      <c r="B84" s="95"/>
      <c r="C84" s="95"/>
      <c r="D84" s="96"/>
      <c r="E84" s="94"/>
      <c r="F84" s="95"/>
      <c r="G84" s="95"/>
      <c r="H84" s="95"/>
      <c r="I84" s="95"/>
      <c r="J84" s="95"/>
      <c r="K84" s="96"/>
      <c r="L84" s="151"/>
      <c r="M84" s="95"/>
      <c r="N84" s="95"/>
      <c r="O84" s="95"/>
      <c r="P84" s="96"/>
      <c r="Q84" s="197"/>
      <c r="R84" s="95"/>
      <c r="S84" s="95"/>
      <c r="T84" s="95"/>
      <c r="U84" s="95"/>
      <c r="V84" s="96"/>
      <c r="W84" s="196">
        <f t="shared" si="1"/>
        <v>0</v>
      </c>
      <c r="X84" s="95"/>
      <c r="Y84" s="95"/>
      <c r="Z84" s="95"/>
      <c r="AA84" s="95"/>
      <c r="AB84" s="180"/>
    </row>
    <row r="85" spans="1:35" ht="15" hidden="1" customHeight="1" x14ac:dyDescent="0.25">
      <c r="A85" s="156"/>
      <c r="B85" s="95"/>
      <c r="C85" s="95"/>
      <c r="D85" s="96"/>
      <c r="E85" s="288"/>
      <c r="F85" s="95"/>
      <c r="G85" s="95"/>
      <c r="H85" s="95"/>
      <c r="I85" s="95"/>
      <c r="J85" s="95"/>
      <c r="K85" s="96"/>
      <c r="L85" s="151"/>
      <c r="M85" s="95"/>
      <c r="N85" s="95"/>
      <c r="O85" s="95"/>
      <c r="P85" s="96"/>
      <c r="Q85" s="197"/>
      <c r="R85" s="95"/>
      <c r="S85" s="95"/>
      <c r="T85" s="95"/>
      <c r="U85" s="95"/>
      <c r="V85" s="96"/>
      <c r="W85" s="196">
        <f t="shared" si="1"/>
        <v>0</v>
      </c>
      <c r="X85" s="95"/>
      <c r="Y85" s="95"/>
      <c r="Z85" s="95"/>
      <c r="AA85" s="95"/>
      <c r="AB85" s="180"/>
    </row>
    <row r="86" spans="1:35" ht="15" customHeight="1" x14ac:dyDescent="0.25">
      <c r="A86" s="289" t="s">
        <v>53</v>
      </c>
      <c r="B86" s="145"/>
      <c r="C86" s="145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6"/>
      <c r="W86" s="291">
        <f>SUM(W76:AB85)</f>
        <v>0</v>
      </c>
      <c r="X86" s="107"/>
      <c r="Y86" s="107"/>
      <c r="Z86" s="107"/>
      <c r="AA86" s="107"/>
      <c r="AB86" s="166"/>
    </row>
    <row r="87" spans="1:35" ht="15.75" customHeight="1" x14ac:dyDescent="0.25">
      <c r="A87" s="290" t="s">
        <v>54</v>
      </c>
      <c r="B87" s="176"/>
      <c r="C87" s="176"/>
      <c r="D87" s="176"/>
      <c r="E87" s="176"/>
      <c r="F87" s="176"/>
      <c r="G87" s="176"/>
      <c r="H87" s="176"/>
      <c r="I87" s="176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7"/>
    </row>
    <row r="88" spans="1:35" ht="26.25" customHeight="1" x14ac:dyDescent="0.25">
      <c r="A88" s="287"/>
      <c r="B88" s="95"/>
      <c r="C88" s="95"/>
      <c r="D88" s="95"/>
      <c r="E88" s="95"/>
      <c r="F88" s="95"/>
      <c r="G88" s="95"/>
      <c r="H88" s="95"/>
      <c r="I88" s="95"/>
      <c r="J88" s="95"/>
      <c r="K88" s="96"/>
      <c r="L88" s="114" t="s">
        <v>55</v>
      </c>
      <c r="M88" s="95"/>
      <c r="N88" s="95"/>
      <c r="O88" s="95"/>
      <c r="P88" s="96"/>
      <c r="Q88" s="114" t="s">
        <v>56</v>
      </c>
      <c r="R88" s="95"/>
      <c r="S88" s="95"/>
      <c r="T88" s="95"/>
      <c r="U88" s="95"/>
      <c r="V88" s="96"/>
      <c r="W88" s="114" t="s">
        <v>51</v>
      </c>
      <c r="X88" s="95"/>
      <c r="Y88" s="95"/>
      <c r="Z88" s="95"/>
      <c r="AA88" s="95"/>
      <c r="AB88" s="180"/>
    </row>
    <row r="89" spans="1:35" ht="49.5" hidden="1" customHeight="1" x14ac:dyDescent="0.25">
      <c r="A89" s="179" t="s">
        <v>57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180"/>
    </row>
    <row r="90" spans="1:35" ht="15.75" hidden="1" customHeight="1" x14ac:dyDescent="0.25">
      <c r="A90" s="341"/>
      <c r="B90" s="95"/>
      <c r="C90" s="95"/>
      <c r="D90" s="95"/>
      <c r="E90" s="95"/>
      <c r="F90" s="95"/>
      <c r="G90" s="95"/>
      <c r="H90" s="95"/>
      <c r="I90" s="95"/>
      <c r="J90" s="95"/>
      <c r="K90" s="96"/>
      <c r="L90" s="97"/>
      <c r="M90" s="95"/>
      <c r="N90" s="95"/>
      <c r="O90" s="95"/>
      <c r="P90" s="96"/>
      <c r="Q90" s="197"/>
      <c r="R90" s="95"/>
      <c r="S90" s="95"/>
      <c r="T90" s="95"/>
      <c r="U90" s="95"/>
      <c r="V90" s="96"/>
      <c r="W90" s="196">
        <f t="shared" ref="W90:W98" si="2">L90*Q90</f>
        <v>0</v>
      </c>
      <c r="X90" s="95"/>
      <c r="Y90" s="95"/>
      <c r="Z90" s="95"/>
      <c r="AA90" s="95"/>
      <c r="AB90" s="180"/>
    </row>
    <row r="91" spans="1:35" ht="15.75" hidden="1" customHeight="1" x14ac:dyDescent="0.25">
      <c r="A91" s="98"/>
      <c r="B91" s="95"/>
      <c r="C91" s="95"/>
      <c r="D91" s="95"/>
      <c r="E91" s="95"/>
      <c r="F91" s="95"/>
      <c r="G91" s="95"/>
      <c r="H91" s="95"/>
      <c r="I91" s="95"/>
      <c r="J91" s="95"/>
      <c r="K91" s="96"/>
      <c r="L91" s="97"/>
      <c r="M91" s="95"/>
      <c r="N91" s="95"/>
      <c r="O91" s="95"/>
      <c r="P91" s="96"/>
      <c r="Q91" s="197"/>
      <c r="R91" s="95"/>
      <c r="S91" s="95"/>
      <c r="T91" s="95"/>
      <c r="U91" s="95"/>
      <c r="V91" s="96"/>
      <c r="W91" s="196">
        <f t="shared" si="2"/>
        <v>0</v>
      </c>
      <c r="X91" s="95"/>
      <c r="Y91" s="95"/>
      <c r="Z91" s="95"/>
      <c r="AA91" s="95"/>
      <c r="AB91" s="180"/>
    </row>
    <row r="92" spans="1:35" ht="15.75" hidden="1" customHeight="1" x14ac:dyDescent="0.25">
      <c r="A92" s="98"/>
      <c r="B92" s="95"/>
      <c r="C92" s="95"/>
      <c r="D92" s="95"/>
      <c r="E92" s="95"/>
      <c r="F92" s="95"/>
      <c r="G92" s="95"/>
      <c r="H92" s="95"/>
      <c r="I92" s="95"/>
      <c r="J92" s="95"/>
      <c r="K92" s="96"/>
      <c r="L92" s="97"/>
      <c r="M92" s="95"/>
      <c r="N92" s="95"/>
      <c r="O92" s="95"/>
      <c r="P92" s="96"/>
      <c r="Q92" s="197"/>
      <c r="R92" s="95"/>
      <c r="S92" s="95"/>
      <c r="T92" s="95"/>
      <c r="U92" s="95"/>
      <c r="V92" s="96"/>
      <c r="W92" s="196">
        <f t="shared" si="2"/>
        <v>0</v>
      </c>
      <c r="X92" s="95"/>
      <c r="Y92" s="95"/>
      <c r="Z92" s="95"/>
      <c r="AA92" s="95"/>
      <c r="AB92" s="180"/>
    </row>
    <row r="93" spans="1:35" ht="15.75" hidden="1" customHeight="1" x14ac:dyDescent="0.25">
      <c r="A93" s="98"/>
      <c r="B93" s="95"/>
      <c r="C93" s="95"/>
      <c r="D93" s="95"/>
      <c r="E93" s="95"/>
      <c r="F93" s="95"/>
      <c r="G93" s="95"/>
      <c r="H93" s="95"/>
      <c r="I93" s="95"/>
      <c r="J93" s="95"/>
      <c r="K93" s="96"/>
      <c r="L93" s="97"/>
      <c r="M93" s="95"/>
      <c r="N93" s="95"/>
      <c r="O93" s="95"/>
      <c r="P93" s="96"/>
      <c r="Q93" s="197"/>
      <c r="R93" s="95"/>
      <c r="S93" s="95"/>
      <c r="T93" s="95"/>
      <c r="U93" s="95"/>
      <c r="V93" s="96"/>
      <c r="W93" s="196">
        <f t="shared" si="2"/>
        <v>0</v>
      </c>
      <c r="X93" s="95"/>
      <c r="Y93" s="95"/>
      <c r="Z93" s="95"/>
      <c r="AA93" s="95"/>
      <c r="AB93" s="180"/>
    </row>
    <row r="94" spans="1:35" ht="15.75" hidden="1" customHeight="1" x14ac:dyDescent="0.25">
      <c r="A94" s="98"/>
      <c r="B94" s="95"/>
      <c r="C94" s="95"/>
      <c r="D94" s="95"/>
      <c r="E94" s="95"/>
      <c r="F94" s="95"/>
      <c r="G94" s="95"/>
      <c r="H94" s="95"/>
      <c r="I94" s="95"/>
      <c r="J94" s="95"/>
      <c r="K94" s="96"/>
      <c r="L94" s="97"/>
      <c r="M94" s="95"/>
      <c r="N94" s="95"/>
      <c r="O94" s="95"/>
      <c r="P94" s="96"/>
      <c r="Q94" s="197"/>
      <c r="R94" s="95"/>
      <c r="S94" s="95"/>
      <c r="T94" s="95"/>
      <c r="U94" s="95"/>
      <c r="V94" s="96"/>
      <c r="W94" s="196">
        <f t="shared" si="2"/>
        <v>0</v>
      </c>
      <c r="X94" s="95"/>
      <c r="Y94" s="95"/>
      <c r="Z94" s="95"/>
      <c r="AA94" s="95"/>
      <c r="AB94" s="180"/>
    </row>
    <row r="95" spans="1:35" ht="15.75" hidden="1" customHeight="1" x14ac:dyDescent="0.25">
      <c r="A95" s="98"/>
      <c r="B95" s="95"/>
      <c r="C95" s="95"/>
      <c r="D95" s="95"/>
      <c r="E95" s="95"/>
      <c r="F95" s="95"/>
      <c r="G95" s="95"/>
      <c r="H95" s="95"/>
      <c r="I95" s="95"/>
      <c r="J95" s="95"/>
      <c r="K95" s="96"/>
      <c r="L95" s="97"/>
      <c r="M95" s="95"/>
      <c r="N95" s="95"/>
      <c r="O95" s="95"/>
      <c r="P95" s="96"/>
      <c r="Q95" s="197"/>
      <c r="R95" s="95"/>
      <c r="S95" s="95"/>
      <c r="T95" s="95"/>
      <c r="U95" s="95"/>
      <c r="V95" s="96"/>
      <c r="W95" s="196">
        <f t="shared" si="2"/>
        <v>0</v>
      </c>
      <c r="X95" s="95"/>
      <c r="Y95" s="95"/>
      <c r="Z95" s="95"/>
      <c r="AA95" s="95"/>
      <c r="AB95" s="180"/>
    </row>
    <row r="96" spans="1:35" ht="15.75" hidden="1" customHeight="1" x14ac:dyDescent="0.25">
      <c r="A96" s="98"/>
      <c r="B96" s="95"/>
      <c r="C96" s="95"/>
      <c r="D96" s="95"/>
      <c r="E96" s="95"/>
      <c r="F96" s="95"/>
      <c r="G96" s="95"/>
      <c r="H96" s="95"/>
      <c r="I96" s="95"/>
      <c r="J96" s="95"/>
      <c r="K96" s="96"/>
      <c r="L96" s="97"/>
      <c r="M96" s="95"/>
      <c r="N96" s="95"/>
      <c r="O96" s="95"/>
      <c r="P96" s="96"/>
      <c r="Q96" s="197"/>
      <c r="R96" s="95"/>
      <c r="S96" s="95"/>
      <c r="T96" s="95"/>
      <c r="U96" s="95"/>
      <c r="V96" s="96"/>
      <c r="W96" s="196">
        <f t="shared" si="2"/>
        <v>0</v>
      </c>
      <c r="X96" s="95"/>
      <c r="Y96" s="95"/>
      <c r="Z96" s="95"/>
      <c r="AA96" s="95"/>
      <c r="AB96" s="180"/>
    </row>
    <row r="97" spans="1:28" ht="15.75" hidden="1" customHeight="1" x14ac:dyDescent="0.25">
      <c r="A97" s="98"/>
      <c r="B97" s="95"/>
      <c r="C97" s="95"/>
      <c r="D97" s="95"/>
      <c r="E97" s="95"/>
      <c r="F97" s="95"/>
      <c r="G97" s="95"/>
      <c r="H97" s="95"/>
      <c r="I97" s="95"/>
      <c r="J97" s="95"/>
      <c r="K97" s="96"/>
      <c r="L97" s="97"/>
      <c r="M97" s="95"/>
      <c r="N97" s="95"/>
      <c r="O97" s="95"/>
      <c r="P97" s="96"/>
      <c r="Q97" s="197"/>
      <c r="R97" s="95"/>
      <c r="S97" s="95"/>
      <c r="T97" s="95"/>
      <c r="U97" s="95"/>
      <c r="V97" s="96"/>
      <c r="W97" s="196">
        <f t="shared" si="2"/>
        <v>0</v>
      </c>
      <c r="X97" s="95"/>
      <c r="Y97" s="95"/>
      <c r="Z97" s="95"/>
      <c r="AA97" s="95"/>
      <c r="AB97" s="180"/>
    </row>
    <row r="98" spans="1:28" ht="15.75" customHeight="1" x14ac:dyDescent="0.25">
      <c r="A98" s="98"/>
      <c r="B98" s="95"/>
      <c r="C98" s="95"/>
      <c r="D98" s="95"/>
      <c r="E98" s="95"/>
      <c r="F98" s="95"/>
      <c r="G98" s="95"/>
      <c r="H98" s="95"/>
      <c r="I98" s="95"/>
      <c r="J98" s="95"/>
      <c r="K98" s="96"/>
      <c r="L98" s="97"/>
      <c r="M98" s="95"/>
      <c r="N98" s="95"/>
      <c r="O98" s="95"/>
      <c r="P98" s="96"/>
      <c r="Q98" s="197"/>
      <c r="R98" s="95"/>
      <c r="S98" s="95"/>
      <c r="T98" s="95"/>
      <c r="U98" s="95"/>
      <c r="V98" s="96"/>
      <c r="W98" s="196">
        <f t="shared" si="2"/>
        <v>0</v>
      </c>
      <c r="X98" s="95"/>
      <c r="Y98" s="95"/>
      <c r="Z98" s="95"/>
      <c r="AA98" s="95"/>
      <c r="AB98" s="180"/>
    </row>
    <row r="99" spans="1:28" ht="15" customHeight="1" x14ac:dyDescent="0.25">
      <c r="A99" s="300" t="s">
        <v>58</v>
      </c>
      <c r="B99" s="138"/>
      <c r="C99" s="138"/>
      <c r="D99" s="138"/>
      <c r="E99" s="138"/>
      <c r="F99" s="138"/>
      <c r="G99" s="138"/>
      <c r="H99" s="138"/>
      <c r="I99" s="138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303"/>
      <c r="W99" s="349">
        <f>SUM(W90:AB98)</f>
        <v>0</v>
      </c>
      <c r="X99" s="95"/>
      <c r="Y99" s="95"/>
      <c r="Z99" s="95"/>
      <c r="AA99" s="95"/>
      <c r="AB99" s="180"/>
    </row>
    <row r="100" spans="1:28" ht="15.75" customHeight="1" x14ac:dyDescent="0.25">
      <c r="A100" s="133" t="s">
        <v>59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180"/>
    </row>
    <row r="101" spans="1:28" ht="14.25" customHeight="1" x14ac:dyDescent="0.25">
      <c r="A101" s="351" t="s">
        <v>60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180"/>
    </row>
    <row r="102" spans="1:28" ht="33.75" customHeight="1" x14ac:dyDescent="0.25">
      <c r="A102" s="134" t="s">
        <v>61</v>
      </c>
      <c r="B102" s="135"/>
      <c r="C102" s="135"/>
      <c r="D102" s="135"/>
      <c r="E102" s="135"/>
      <c r="F102" s="135"/>
      <c r="G102" s="135"/>
      <c r="H102" s="135"/>
      <c r="I102" s="135"/>
      <c r="J102" s="135"/>
      <c r="K102" s="136"/>
      <c r="L102" s="110" t="s">
        <v>55</v>
      </c>
      <c r="M102" s="111"/>
      <c r="N102" s="111"/>
      <c r="O102" s="111"/>
      <c r="P102" s="112"/>
      <c r="Q102" s="167" t="s">
        <v>56</v>
      </c>
      <c r="R102" s="111"/>
      <c r="S102" s="111"/>
      <c r="T102" s="111"/>
      <c r="U102" s="111"/>
      <c r="V102" s="112"/>
      <c r="W102" s="167" t="s">
        <v>51</v>
      </c>
      <c r="X102" s="111"/>
      <c r="Y102" s="111"/>
      <c r="Z102" s="111"/>
      <c r="AA102" s="111"/>
      <c r="AB102" s="178"/>
    </row>
    <row r="103" spans="1:28" ht="15" customHeight="1" x14ac:dyDescent="0.25">
      <c r="A103" s="99"/>
      <c r="B103" s="100"/>
      <c r="C103" s="100"/>
      <c r="D103" s="100"/>
      <c r="E103" s="100"/>
      <c r="F103" s="100"/>
      <c r="G103" s="100"/>
      <c r="H103" s="100"/>
      <c r="I103" s="100"/>
      <c r="J103" s="100"/>
      <c r="K103" s="101"/>
      <c r="L103" s="103"/>
      <c r="M103" s="95"/>
      <c r="N103" s="95"/>
      <c r="O103" s="95"/>
      <c r="P103" s="96"/>
      <c r="Q103" s="285"/>
      <c r="R103" s="95"/>
      <c r="S103" s="95"/>
      <c r="T103" s="95"/>
      <c r="U103" s="95"/>
      <c r="V103" s="168"/>
      <c r="W103" s="350"/>
      <c r="X103" s="95"/>
      <c r="Y103" s="95"/>
      <c r="Z103" s="95"/>
      <c r="AA103" s="95"/>
      <c r="AB103" s="180"/>
    </row>
    <row r="104" spans="1:28" ht="15.75" customHeight="1" x14ac:dyDescent="0.25">
      <c r="A104" s="105"/>
      <c r="B104" s="100"/>
      <c r="C104" s="100"/>
      <c r="D104" s="100"/>
      <c r="E104" s="100"/>
      <c r="F104" s="100"/>
      <c r="G104" s="100"/>
      <c r="H104" s="100"/>
      <c r="I104" s="100"/>
      <c r="J104" s="100"/>
      <c r="K104" s="101"/>
      <c r="L104" s="103"/>
      <c r="M104" s="95"/>
      <c r="N104" s="95"/>
      <c r="O104" s="95"/>
      <c r="P104" s="96"/>
      <c r="Q104" s="285"/>
      <c r="R104" s="95"/>
      <c r="S104" s="95"/>
      <c r="T104" s="95"/>
      <c r="U104" s="95"/>
      <c r="V104" s="168"/>
      <c r="W104" s="350"/>
      <c r="X104" s="95"/>
      <c r="Y104" s="95"/>
      <c r="Z104" s="95"/>
      <c r="AA104" s="95"/>
      <c r="AB104" s="180"/>
    </row>
    <row r="105" spans="1:28" ht="22.5" customHeight="1" x14ac:dyDescent="0.25">
      <c r="A105" s="104"/>
      <c r="B105" s="100"/>
      <c r="C105" s="100"/>
      <c r="D105" s="100"/>
      <c r="E105" s="100"/>
      <c r="F105" s="100"/>
      <c r="G105" s="100"/>
      <c r="H105" s="100"/>
      <c r="I105" s="100"/>
      <c r="J105" s="100"/>
      <c r="K105" s="101"/>
      <c r="L105" s="103"/>
      <c r="M105" s="95"/>
      <c r="N105" s="95"/>
      <c r="O105" s="95"/>
      <c r="P105" s="96"/>
      <c r="Q105" s="285"/>
      <c r="R105" s="95"/>
      <c r="S105" s="95"/>
      <c r="T105" s="95"/>
      <c r="U105" s="95"/>
      <c r="V105" s="168"/>
      <c r="W105" s="350"/>
      <c r="X105" s="95"/>
      <c r="Y105" s="95"/>
      <c r="Z105" s="95"/>
      <c r="AA105" s="95"/>
      <c r="AB105" s="180"/>
    </row>
    <row r="106" spans="1:28" ht="15" customHeight="1" x14ac:dyDescent="0.25">
      <c r="A106" s="342" t="s">
        <v>62</v>
      </c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6"/>
      <c r="W106" s="353">
        <f>SUM(W103:AB105)</f>
        <v>0</v>
      </c>
      <c r="X106" s="95"/>
      <c r="Y106" s="95"/>
      <c r="Z106" s="95"/>
      <c r="AA106" s="95"/>
      <c r="AB106" s="180"/>
    </row>
    <row r="107" spans="1:28" ht="40.5" customHeight="1" x14ac:dyDescent="0.25">
      <c r="A107" s="109" t="s">
        <v>63</v>
      </c>
      <c r="B107" s="100"/>
      <c r="C107" s="100"/>
      <c r="D107" s="100"/>
      <c r="E107" s="100"/>
      <c r="F107" s="100"/>
      <c r="G107" s="100"/>
      <c r="H107" s="100"/>
      <c r="I107" s="100"/>
      <c r="J107" s="100"/>
      <c r="K107" s="101"/>
      <c r="L107" s="110" t="s">
        <v>55</v>
      </c>
      <c r="M107" s="111"/>
      <c r="N107" s="111"/>
      <c r="O107" s="111"/>
      <c r="P107" s="112"/>
      <c r="Q107" s="114" t="s">
        <v>56</v>
      </c>
      <c r="R107" s="95"/>
      <c r="S107" s="95"/>
      <c r="T107" s="95"/>
      <c r="U107" s="95"/>
      <c r="V107" s="96"/>
      <c r="W107" s="114" t="s">
        <v>51</v>
      </c>
      <c r="X107" s="95"/>
      <c r="Y107" s="95"/>
      <c r="Z107" s="95"/>
      <c r="AA107" s="95"/>
      <c r="AB107" s="180"/>
    </row>
    <row r="108" spans="1:28" ht="24.75" customHeight="1" x14ac:dyDescent="0.25">
      <c r="A108" s="99"/>
      <c r="B108" s="100"/>
      <c r="C108" s="100"/>
      <c r="D108" s="100"/>
      <c r="E108" s="100"/>
      <c r="F108" s="100"/>
      <c r="G108" s="100"/>
      <c r="H108" s="100"/>
      <c r="I108" s="100"/>
      <c r="J108" s="100"/>
      <c r="K108" s="101"/>
      <c r="L108" s="106">
        <v>0</v>
      </c>
      <c r="M108" s="107"/>
      <c r="N108" s="107"/>
      <c r="O108" s="107"/>
      <c r="P108" s="108"/>
      <c r="Q108" s="125">
        <v>0</v>
      </c>
      <c r="R108" s="107"/>
      <c r="S108" s="107"/>
      <c r="T108" s="107"/>
      <c r="U108" s="107"/>
      <c r="V108" s="108"/>
      <c r="W108" s="165">
        <f t="shared" ref="W108:W110" si="3">Q108*L108</f>
        <v>0</v>
      </c>
      <c r="X108" s="107"/>
      <c r="Y108" s="107"/>
      <c r="Z108" s="107"/>
      <c r="AA108" s="107"/>
      <c r="AB108" s="166"/>
    </row>
    <row r="109" spans="1:28" ht="34.5" customHeight="1" x14ac:dyDescent="0.25">
      <c r="A109" s="99"/>
      <c r="B109" s="100"/>
      <c r="C109" s="100"/>
      <c r="D109" s="100"/>
      <c r="E109" s="100"/>
      <c r="F109" s="100"/>
      <c r="G109" s="100"/>
      <c r="H109" s="100"/>
      <c r="I109" s="100"/>
      <c r="J109" s="100"/>
      <c r="K109" s="101"/>
      <c r="L109" s="106">
        <v>0</v>
      </c>
      <c r="M109" s="107"/>
      <c r="N109" s="107"/>
      <c r="O109" s="107"/>
      <c r="P109" s="108"/>
      <c r="Q109" s="125">
        <v>0</v>
      </c>
      <c r="R109" s="107"/>
      <c r="S109" s="107"/>
      <c r="T109" s="107"/>
      <c r="U109" s="107"/>
      <c r="V109" s="108"/>
      <c r="W109" s="165">
        <f t="shared" si="3"/>
        <v>0</v>
      </c>
      <c r="X109" s="107"/>
      <c r="Y109" s="107"/>
      <c r="Z109" s="107"/>
      <c r="AA109" s="107"/>
      <c r="AB109" s="166"/>
    </row>
    <row r="110" spans="1:28" ht="24" customHeight="1" x14ac:dyDescent="0.25">
      <c r="A110" s="99"/>
      <c r="B110" s="100"/>
      <c r="C110" s="100"/>
      <c r="D110" s="100"/>
      <c r="E110" s="100"/>
      <c r="F110" s="100"/>
      <c r="G110" s="100"/>
      <c r="H110" s="100"/>
      <c r="I110" s="100"/>
      <c r="J110" s="100"/>
      <c r="K110" s="102"/>
      <c r="L110" s="106">
        <v>0</v>
      </c>
      <c r="M110" s="107"/>
      <c r="N110" s="107"/>
      <c r="O110" s="107"/>
      <c r="P110" s="108"/>
      <c r="Q110" s="125">
        <v>0</v>
      </c>
      <c r="R110" s="107"/>
      <c r="S110" s="107"/>
      <c r="T110" s="107"/>
      <c r="U110" s="107"/>
      <c r="V110" s="108"/>
      <c r="W110" s="165">
        <f t="shared" si="3"/>
        <v>0</v>
      </c>
      <c r="X110" s="107"/>
      <c r="Y110" s="107"/>
      <c r="Z110" s="107"/>
      <c r="AA110" s="107"/>
      <c r="AB110" s="166"/>
    </row>
    <row r="111" spans="1:28" ht="15" customHeight="1" x14ac:dyDescent="0.25">
      <c r="A111" s="99"/>
      <c r="B111" s="100"/>
      <c r="C111" s="100"/>
      <c r="D111" s="100"/>
      <c r="E111" s="100"/>
      <c r="F111" s="100"/>
      <c r="G111" s="100"/>
      <c r="H111" s="100"/>
      <c r="I111" s="100"/>
      <c r="J111" s="100"/>
      <c r="K111" s="101"/>
      <c r="L111" s="106">
        <v>0</v>
      </c>
      <c r="M111" s="107"/>
      <c r="N111" s="107"/>
      <c r="O111" s="107"/>
      <c r="P111" s="108"/>
      <c r="Q111" s="125">
        <v>0</v>
      </c>
      <c r="R111" s="107"/>
      <c r="S111" s="107"/>
      <c r="T111" s="107"/>
      <c r="U111" s="107"/>
      <c r="V111" s="108"/>
      <c r="W111" s="165">
        <f t="shared" ref="W111" si="4">Q111*L111</f>
        <v>0</v>
      </c>
      <c r="X111" s="343"/>
      <c r="Y111" s="343"/>
      <c r="Z111" s="343"/>
      <c r="AA111" s="343"/>
      <c r="AB111" s="344"/>
    </row>
    <row r="112" spans="1:28" ht="15" customHeight="1" x14ac:dyDescent="0.25">
      <c r="A112" s="99"/>
      <c r="B112" s="100"/>
      <c r="C112" s="100"/>
      <c r="D112" s="100"/>
      <c r="E112" s="100"/>
      <c r="F112" s="100"/>
      <c r="G112" s="100"/>
      <c r="H112" s="100"/>
      <c r="I112" s="100"/>
      <c r="J112" s="100"/>
      <c r="K112" s="101"/>
      <c r="L112" s="103"/>
      <c r="M112" s="95"/>
      <c r="N112" s="95"/>
      <c r="O112" s="95"/>
      <c r="P112" s="96"/>
      <c r="Q112" s="285"/>
      <c r="R112" s="95"/>
      <c r="S112" s="95"/>
      <c r="T112" s="95"/>
      <c r="U112" s="95"/>
      <c r="V112" s="96"/>
      <c r="W112" s="196"/>
      <c r="X112" s="95"/>
      <c r="Y112" s="95"/>
      <c r="Z112" s="95"/>
      <c r="AA112" s="95"/>
      <c r="AB112" s="180"/>
    </row>
    <row r="113" spans="1:37" ht="19.5" customHeight="1" x14ac:dyDescent="0.25">
      <c r="A113" s="99"/>
      <c r="B113" s="100"/>
      <c r="C113" s="100"/>
      <c r="D113" s="100"/>
      <c r="E113" s="100"/>
      <c r="F113" s="100"/>
      <c r="G113" s="100"/>
      <c r="H113" s="100"/>
      <c r="I113" s="100"/>
      <c r="J113" s="100"/>
      <c r="K113" s="101"/>
      <c r="L113" s="103"/>
      <c r="M113" s="95"/>
      <c r="N113" s="95"/>
      <c r="O113" s="95"/>
      <c r="P113" s="96"/>
      <c r="Q113" s="285"/>
      <c r="R113" s="95"/>
      <c r="S113" s="95"/>
      <c r="T113" s="95"/>
      <c r="U113" s="95"/>
      <c r="V113" s="96"/>
      <c r="W113" s="196"/>
      <c r="X113" s="95"/>
      <c r="Y113" s="95"/>
      <c r="Z113" s="95"/>
      <c r="AA113" s="95"/>
      <c r="AB113" s="180"/>
    </row>
    <row r="114" spans="1:37" ht="18.75" customHeight="1" x14ac:dyDescent="0.25">
      <c r="A114" s="140"/>
      <c r="B114" s="141"/>
      <c r="C114" s="141"/>
      <c r="D114" s="141"/>
      <c r="E114" s="141"/>
      <c r="F114" s="141"/>
      <c r="G114" s="141"/>
      <c r="H114" s="141"/>
      <c r="I114" s="141"/>
      <c r="J114" s="141"/>
      <c r="K114" s="142"/>
      <c r="L114" s="137"/>
      <c r="M114" s="138"/>
      <c r="N114" s="138"/>
      <c r="O114" s="138"/>
      <c r="P114" s="139"/>
      <c r="Q114" s="306"/>
      <c r="R114" s="138"/>
      <c r="S114" s="138"/>
      <c r="T114" s="138"/>
      <c r="U114" s="138"/>
      <c r="V114" s="139"/>
      <c r="W114" s="196"/>
      <c r="X114" s="95"/>
      <c r="Y114" s="95"/>
      <c r="Z114" s="95"/>
      <c r="AA114" s="95"/>
      <c r="AB114" s="180"/>
      <c r="AC114" s="60"/>
      <c r="AD114" s="60"/>
      <c r="AE114" s="60"/>
      <c r="AF114" s="60"/>
      <c r="AG114" s="60"/>
      <c r="AH114" s="60"/>
      <c r="AI114" s="60"/>
      <c r="AJ114" s="60"/>
      <c r="AK114" s="60"/>
    </row>
    <row r="115" spans="1:37" ht="15" customHeight="1" x14ac:dyDescent="0.25">
      <c r="A115" s="140"/>
      <c r="B115" s="141"/>
      <c r="C115" s="141"/>
      <c r="D115" s="141"/>
      <c r="E115" s="141"/>
      <c r="F115" s="141"/>
      <c r="G115" s="141"/>
      <c r="H115" s="141"/>
      <c r="I115" s="141"/>
      <c r="J115" s="141"/>
      <c r="K115" s="142"/>
      <c r="L115" s="137"/>
      <c r="M115" s="138"/>
      <c r="N115" s="138"/>
      <c r="O115" s="138"/>
      <c r="P115" s="139"/>
      <c r="Q115" s="306"/>
      <c r="R115" s="138"/>
      <c r="S115" s="138"/>
      <c r="T115" s="138"/>
      <c r="U115" s="138"/>
      <c r="V115" s="139"/>
      <c r="W115" s="196"/>
      <c r="X115" s="95"/>
      <c r="Y115" s="95"/>
      <c r="Z115" s="95"/>
      <c r="AA115" s="95"/>
      <c r="AB115" s="180"/>
      <c r="AC115" s="60"/>
      <c r="AD115" s="60"/>
      <c r="AE115" s="60"/>
      <c r="AF115" s="60"/>
      <c r="AG115" s="60"/>
      <c r="AH115" s="60"/>
      <c r="AI115" s="60"/>
      <c r="AJ115" s="60"/>
      <c r="AK115" s="60"/>
    </row>
    <row r="116" spans="1:37" ht="15" customHeight="1" x14ac:dyDescent="0.25">
      <c r="A116" s="300" t="s">
        <v>64</v>
      </c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303"/>
      <c r="W116" s="352">
        <f>SUM(W108:AB115)</f>
        <v>0</v>
      </c>
      <c r="X116" s="107"/>
      <c r="Y116" s="107"/>
      <c r="Z116" s="107"/>
      <c r="AA116" s="107"/>
      <c r="AB116" s="166"/>
    </row>
    <row r="117" spans="1:37" ht="54.75" customHeight="1" x14ac:dyDescent="0.25">
      <c r="A117" s="116" t="s">
        <v>65</v>
      </c>
      <c r="B117" s="95"/>
      <c r="C117" s="95"/>
      <c r="D117" s="95"/>
      <c r="E117" s="95"/>
      <c r="F117" s="95"/>
      <c r="G117" s="95"/>
      <c r="H117" s="96"/>
      <c r="I117" s="144" t="s">
        <v>66</v>
      </c>
      <c r="J117" s="145"/>
      <c r="K117" s="146"/>
      <c r="L117" s="114" t="s">
        <v>67</v>
      </c>
      <c r="M117" s="95"/>
      <c r="N117" s="95"/>
      <c r="O117" s="95"/>
      <c r="P117" s="96"/>
      <c r="Q117" s="114" t="s">
        <v>56</v>
      </c>
      <c r="R117" s="95"/>
      <c r="S117" s="95"/>
      <c r="T117" s="95"/>
      <c r="U117" s="95"/>
      <c r="V117" s="96"/>
      <c r="W117" s="114" t="s">
        <v>51</v>
      </c>
      <c r="X117" s="95"/>
      <c r="Y117" s="95"/>
      <c r="Z117" s="95"/>
      <c r="AA117" s="95"/>
      <c r="AB117" s="180"/>
    </row>
    <row r="118" spans="1:37" ht="20.25" customHeight="1" x14ac:dyDescent="0.25">
      <c r="A118" s="115"/>
      <c r="B118" s="95"/>
      <c r="C118" s="95"/>
      <c r="D118" s="95"/>
      <c r="E118" s="95"/>
      <c r="F118" s="95"/>
      <c r="G118" s="95"/>
      <c r="H118" s="96"/>
      <c r="I118" s="120"/>
      <c r="J118" s="121"/>
      <c r="K118" s="122"/>
      <c r="L118" s="106">
        <v>0</v>
      </c>
      <c r="M118" s="107"/>
      <c r="N118" s="107"/>
      <c r="O118" s="107"/>
      <c r="P118" s="108"/>
      <c r="Q118" s="125">
        <v>0</v>
      </c>
      <c r="R118" s="107"/>
      <c r="S118" s="107"/>
      <c r="T118" s="107"/>
      <c r="U118" s="107"/>
      <c r="V118" s="108"/>
      <c r="W118" s="296">
        <f t="shared" ref="W118:W122" si="5">Q118*L118*I118</f>
        <v>0</v>
      </c>
      <c r="X118" s="107"/>
      <c r="Y118" s="107"/>
      <c r="Z118" s="107"/>
      <c r="AA118" s="107"/>
      <c r="AB118" s="166"/>
    </row>
    <row r="119" spans="1:37" ht="20.25" customHeight="1" x14ac:dyDescent="0.25">
      <c r="A119" s="115"/>
      <c r="B119" s="95"/>
      <c r="C119" s="95"/>
      <c r="D119" s="95"/>
      <c r="E119" s="95"/>
      <c r="F119" s="95"/>
      <c r="G119" s="95"/>
      <c r="H119" s="96"/>
      <c r="I119" s="120"/>
      <c r="J119" s="121"/>
      <c r="K119" s="122"/>
      <c r="L119" s="106">
        <v>0</v>
      </c>
      <c r="M119" s="107"/>
      <c r="N119" s="107"/>
      <c r="O119" s="107"/>
      <c r="P119" s="108"/>
      <c r="Q119" s="125">
        <v>0</v>
      </c>
      <c r="R119" s="107"/>
      <c r="S119" s="107"/>
      <c r="T119" s="107"/>
      <c r="U119" s="107"/>
      <c r="V119" s="108"/>
      <c r="W119" s="296">
        <f t="shared" si="5"/>
        <v>0</v>
      </c>
      <c r="X119" s="107"/>
      <c r="Y119" s="107"/>
      <c r="Z119" s="107"/>
      <c r="AA119" s="107"/>
      <c r="AB119" s="166"/>
      <c r="AE119" s="191"/>
      <c r="AF119" s="183"/>
      <c r="AG119" s="183"/>
      <c r="AH119" s="183"/>
    </row>
    <row r="120" spans="1:37" ht="23.25" customHeight="1" x14ac:dyDescent="0.25">
      <c r="A120" s="115"/>
      <c r="B120" s="95"/>
      <c r="C120" s="95"/>
      <c r="D120" s="95"/>
      <c r="E120" s="95"/>
      <c r="F120" s="95"/>
      <c r="G120" s="95"/>
      <c r="H120" s="96"/>
      <c r="I120" s="120"/>
      <c r="J120" s="121"/>
      <c r="K120" s="122"/>
      <c r="L120" s="106">
        <v>0</v>
      </c>
      <c r="M120" s="107"/>
      <c r="N120" s="107"/>
      <c r="O120" s="107"/>
      <c r="P120" s="108"/>
      <c r="Q120" s="125">
        <v>0</v>
      </c>
      <c r="R120" s="107"/>
      <c r="S120" s="107"/>
      <c r="T120" s="107"/>
      <c r="U120" s="107"/>
      <c r="V120" s="108"/>
      <c r="W120" s="296">
        <f t="shared" si="5"/>
        <v>0</v>
      </c>
      <c r="X120" s="107"/>
      <c r="Y120" s="107"/>
      <c r="Z120" s="107"/>
      <c r="AA120" s="107"/>
      <c r="AB120" s="166"/>
    </row>
    <row r="121" spans="1:37" ht="21" customHeight="1" x14ac:dyDescent="0.25">
      <c r="A121" s="115"/>
      <c r="B121" s="95"/>
      <c r="C121" s="95"/>
      <c r="D121" s="95"/>
      <c r="E121" s="95"/>
      <c r="F121" s="95"/>
      <c r="G121" s="95"/>
      <c r="H121" s="96"/>
      <c r="I121" s="123"/>
      <c r="J121" s="121"/>
      <c r="K121" s="122"/>
      <c r="L121" s="106">
        <v>0</v>
      </c>
      <c r="M121" s="107"/>
      <c r="N121" s="107"/>
      <c r="O121" s="107"/>
      <c r="P121" s="108"/>
      <c r="Q121" s="125">
        <v>0</v>
      </c>
      <c r="R121" s="107"/>
      <c r="S121" s="107"/>
      <c r="T121" s="107"/>
      <c r="U121" s="107"/>
      <c r="V121" s="108"/>
      <c r="W121" s="296">
        <f t="shared" si="5"/>
        <v>0</v>
      </c>
      <c r="X121" s="107"/>
      <c r="Y121" s="107"/>
      <c r="Z121" s="107"/>
      <c r="AA121" s="107"/>
      <c r="AB121" s="166"/>
    </row>
    <row r="122" spans="1:37" ht="15.75" customHeight="1" x14ac:dyDescent="0.25">
      <c r="A122" s="115"/>
      <c r="B122" s="95"/>
      <c r="C122" s="95"/>
      <c r="D122" s="95"/>
      <c r="E122" s="95"/>
      <c r="F122" s="95"/>
      <c r="G122" s="95"/>
      <c r="H122" s="96"/>
      <c r="I122" s="123"/>
      <c r="J122" s="121"/>
      <c r="K122" s="122"/>
      <c r="L122" s="106">
        <v>0</v>
      </c>
      <c r="M122" s="107"/>
      <c r="N122" s="107"/>
      <c r="O122" s="107"/>
      <c r="P122" s="108"/>
      <c r="Q122" s="125">
        <v>0</v>
      </c>
      <c r="R122" s="107"/>
      <c r="S122" s="107"/>
      <c r="T122" s="107"/>
      <c r="U122" s="107"/>
      <c r="V122" s="108"/>
      <c r="W122" s="296">
        <f t="shared" si="5"/>
        <v>0</v>
      </c>
      <c r="X122" s="107"/>
      <c r="Y122" s="107"/>
      <c r="Z122" s="107"/>
      <c r="AA122" s="107"/>
      <c r="AB122" s="166"/>
    </row>
    <row r="123" spans="1:37" ht="28.5" customHeight="1" x14ac:dyDescent="0.25">
      <c r="A123" s="115"/>
      <c r="B123" s="95"/>
      <c r="C123" s="95"/>
      <c r="D123" s="95"/>
      <c r="E123" s="95"/>
      <c r="F123" s="95"/>
      <c r="G123" s="95"/>
      <c r="H123" s="96"/>
      <c r="I123" s="301"/>
      <c r="J123" s="100"/>
      <c r="K123" s="101"/>
      <c r="L123" s="103"/>
      <c r="M123" s="95"/>
      <c r="N123" s="95"/>
      <c r="O123" s="95"/>
      <c r="P123" s="96"/>
      <c r="Q123" s="285"/>
      <c r="R123" s="95"/>
      <c r="S123" s="95"/>
      <c r="T123" s="95"/>
      <c r="U123" s="95"/>
      <c r="V123" s="96"/>
      <c r="W123" s="296"/>
      <c r="X123" s="107"/>
      <c r="Y123" s="107"/>
      <c r="Z123" s="107"/>
      <c r="AA123" s="107"/>
      <c r="AB123" s="166"/>
    </row>
    <row r="124" spans="1:37" ht="15" customHeight="1" x14ac:dyDescent="0.25">
      <c r="A124" s="117" t="s">
        <v>68</v>
      </c>
      <c r="B124" s="118"/>
      <c r="C124" s="118"/>
      <c r="D124" s="118"/>
      <c r="E124" s="118"/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9"/>
      <c r="W124" s="297">
        <f>SUM(W118:AB123)</f>
        <v>0</v>
      </c>
      <c r="X124" s="298"/>
      <c r="Y124" s="298"/>
      <c r="Z124" s="298"/>
      <c r="AA124" s="298"/>
      <c r="AB124" s="299"/>
    </row>
    <row r="125" spans="1:37" ht="39" customHeight="1" x14ac:dyDescent="0.25">
      <c r="A125" s="116" t="s">
        <v>69</v>
      </c>
      <c r="B125" s="95"/>
      <c r="C125" s="95"/>
      <c r="D125" s="95"/>
      <c r="E125" s="95"/>
      <c r="F125" s="95"/>
      <c r="G125" s="95"/>
      <c r="H125" s="96"/>
      <c r="I125" s="286" t="s">
        <v>66</v>
      </c>
      <c r="J125" s="100"/>
      <c r="K125" s="101"/>
      <c r="L125" s="114" t="s">
        <v>67</v>
      </c>
      <c r="M125" s="95"/>
      <c r="N125" s="95"/>
      <c r="O125" s="95"/>
      <c r="P125" s="96"/>
      <c r="Q125" s="114" t="s">
        <v>56</v>
      </c>
      <c r="R125" s="95"/>
      <c r="S125" s="95"/>
      <c r="T125" s="95"/>
      <c r="U125" s="95"/>
      <c r="V125" s="96"/>
      <c r="W125" s="114" t="s">
        <v>51</v>
      </c>
      <c r="X125" s="95"/>
      <c r="Y125" s="95"/>
      <c r="Z125" s="95"/>
      <c r="AA125" s="95"/>
      <c r="AB125" s="180"/>
    </row>
    <row r="126" spans="1:37" ht="22.5" customHeight="1" x14ac:dyDescent="0.25">
      <c r="A126" s="115"/>
      <c r="B126" s="95"/>
      <c r="C126" s="95"/>
      <c r="D126" s="95"/>
      <c r="E126" s="95"/>
      <c r="F126" s="95"/>
      <c r="G126" s="95"/>
      <c r="H126" s="96"/>
      <c r="I126" s="124"/>
      <c r="J126" s="100"/>
      <c r="K126" s="101"/>
      <c r="L126" s="103"/>
      <c r="M126" s="95"/>
      <c r="N126" s="95"/>
      <c r="O126" s="95"/>
      <c r="P126" s="96"/>
      <c r="Q126" s="285"/>
      <c r="R126" s="95"/>
      <c r="S126" s="95"/>
      <c r="T126" s="95"/>
      <c r="U126" s="95"/>
      <c r="V126" s="96"/>
      <c r="W126" s="284"/>
      <c r="X126" s="95"/>
      <c r="Y126" s="95"/>
      <c r="Z126" s="95"/>
      <c r="AA126" s="95"/>
      <c r="AB126" s="180"/>
      <c r="AD126" s="191"/>
      <c r="AE126" s="183"/>
      <c r="AF126" s="183"/>
      <c r="AG126" s="183"/>
    </row>
    <row r="127" spans="1:37" ht="15.75" customHeight="1" x14ac:dyDescent="0.25">
      <c r="A127" s="115"/>
      <c r="B127" s="95"/>
      <c r="C127" s="95"/>
      <c r="D127" s="95"/>
      <c r="E127" s="95"/>
      <c r="F127" s="95"/>
      <c r="G127" s="95"/>
      <c r="H127" s="96"/>
      <c r="I127" s="124"/>
      <c r="J127" s="100"/>
      <c r="K127" s="101"/>
      <c r="L127" s="103"/>
      <c r="M127" s="95"/>
      <c r="N127" s="95"/>
      <c r="O127" s="95"/>
      <c r="P127" s="96"/>
      <c r="Q127" s="285"/>
      <c r="R127" s="95"/>
      <c r="S127" s="95"/>
      <c r="T127" s="95"/>
      <c r="U127" s="95"/>
      <c r="V127" s="96"/>
      <c r="W127" s="284"/>
      <c r="X127" s="95"/>
      <c r="Y127" s="95"/>
      <c r="Z127" s="95"/>
      <c r="AA127" s="95"/>
      <c r="AB127" s="180"/>
    </row>
    <row r="128" spans="1:37" ht="15.75" hidden="1" customHeight="1" x14ac:dyDescent="0.25">
      <c r="A128" s="115"/>
      <c r="B128" s="95"/>
      <c r="C128" s="95"/>
      <c r="D128" s="95"/>
      <c r="E128" s="95"/>
      <c r="F128" s="95"/>
      <c r="G128" s="95"/>
      <c r="H128" s="96"/>
      <c r="I128" s="124"/>
      <c r="J128" s="100"/>
      <c r="K128" s="101"/>
      <c r="L128" s="103"/>
      <c r="M128" s="95"/>
      <c r="N128" s="95"/>
      <c r="O128" s="95"/>
      <c r="P128" s="96"/>
      <c r="Q128" s="285"/>
      <c r="R128" s="95"/>
      <c r="S128" s="95"/>
      <c r="T128" s="95"/>
      <c r="U128" s="95"/>
      <c r="V128" s="96"/>
      <c r="W128" s="284">
        <f t="shared" ref="W128:W131" si="6">I128*L128*Q128</f>
        <v>0</v>
      </c>
      <c r="X128" s="95"/>
      <c r="Y128" s="95"/>
      <c r="Z128" s="95"/>
      <c r="AA128" s="95"/>
      <c r="AB128" s="180"/>
    </row>
    <row r="129" spans="1:28" ht="15.75" hidden="1" customHeight="1" x14ac:dyDescent="0.25">
      <c r="A129" s="115"/>
      <c r="B129" s="95"/>
      <c r="C129" s="95"/>
      <c r="D129" s="95"/>
      <c r="E129" s="95"/>
      <c r="F129" s="95"/>
      <c r="G129" s="95"/>
      <c r="H129" s="96"/>
      <c r="I129" s="124"/>
      <c r="J129" s="100"/>
      <c r="K129" s="101"/>
      <c r="L129" s="103"/>
      <c r="M129" s="95"/>
      <c r="N129" s="95"/>
      <c r="O129" s="95"/>
      <c r="P129" s="96"/>
      <c r="Q129" s="285"/>
      <c r="R129" s="95"/>
      <c r="S129" s="95"/>
      <c r="T129" s="95"/>
      <c r="U129" s="95"/>
      <c r="V129" s="96"/>
      <c r="W129" s="284">
        <f t="shared" si="6"/>
        <v>0</v>
      </c>
      <c r="X129" s="95"/>
      <c r="Y129" s="95"/>
      <c r="Z129" s="95"/>
      <c r="AA129" s="95"/>
      <c r="AB129" s="180"/>
    </row>
    <row r="130" spans="1:28" ht="15.75" hidden="1" customHeight="1" x14ac:dyDescent="0.25">
      <c r="A130" s="115"/>
      <c r="B130" s="95"/>
      <c r="C130" s="95"/>
      <c r="D130" s="95"/>
      <c r="E130" s="95"/>
      <c r="F130" s="95"/>
      <c r="G130" s="95"/>
      <c r="H130" s="96"/>
      <c r="I130" s="124"/>
      <c r="J130" s="100"/>
      <c r="K130" s="101"/>
      <c r="L130" s="103"/>
      <c r="M130" s="95"/>
      <c r="N130" s="95"/>
      <c r="O130" s="95"/>
      <c r="P130" s="96"/>
      <c r="Q130" s="285"/>
      <c r="R130" s="95"/>
      <c r="S130" s="95"/>
      <c r="T130" s="95"/>
      <c r="U130" s="95"/>
      <c r="V130" s="96"/>
      <c r="W130" s="284">
        <f t="shared" si="6"/>
        <v>0</v>
      </c>
      <c r="X130" s="95"/>
      <c r="Y130" s="95"/>
      <c r="Z130" s="95"/>
      <c r="AA130" s="95"/>
      <c r="AB130" s="180"/>
    </row>
    <row r="131" spans="1:28" ht="15.75" hidden="1" customHeight="1" x14ac:dyDescent="0.25">
      <c r="A131" s="115"/>
      <c r="B131" s="95"/>
      <c r="C131" s="95"/>
      <c r="D131" s="95"/>
      <c r="E131" s="95"/>
      <c r="F131" s="95"/>
      <c r="G131" s="95"/>
      <c r="H131" s="96"/>
      <c r="I131" s="124"/>
      <c r="J131" s="100"/>
      <c r="K131" s="101"/>
      <c r="L131" s="103"/>
      <c r="M131" s="95"/>
      <c r="N131" s="95"/>
      <c r="O131" s="95"/>
      <c r="P131" s="96"/>
      <c r="Q131" s="285"/>
      <c r="R131" s="95"/>
      <c r="S131" s="95"/>
      <c r="T131" s="95"/>
      <c r="U131" s="95"/>
      <c r="V131" s="96"/>
      <c r="W131" s="284">
        <f t="shared" si="6"/>
        <v>0</v>
      </c>
      <c r="X131" s="95"/>
      <c r="Y131" s="95"/>
      <c r="Z131" s="95"/>
      <c r="AA131" s="95"/>
      <c r="AB131" s="180"/>
    </row>
    <row r="132" spans="1:28" ht="15" customHeight="1" x14ac:dyDescent="0.25">
      <c r="A132" s="292" t="s">
        <v>70</v>
      </c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293"/>
      <c r="W132" s="294">
        <f>SUM(W126:AB131)</f>
        <v>0</v>
      </c>
      <c r="X132" s="138"/>
      <c r="Y132" s="138"/>
      <c r="Z132" s="138"/>
      <c r="AA132" s="138"/>
      <c r="AB132" s="295"/>
    </row>
    <row r="133" spans="1:28" ht="24" customHeight="1" x14ac:dyDescent="0.25">
      <c r="A133" s="116" t="s">
        <v>71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6"/>
      <c r="L133" s="148" t="s">
        <v>55</v>
      </c>
      <c r="M133" s="95"/>
      <c r="N133" s="95"/>
      <c r="O133" s="95"/>
      <c r="P133" s="96"/>
      <c r="Q133" s="114" t="s">
        <v>56</v>
      </c>
      <c r="R133" s="95"/>
      <c r="S133" s="95"/>
      <c r="T133" s="95"/>
      <c r="U133" s="95"/>
      <c r="V133" s="96"/>
      <c r="W133" s="114" t="s">
        <v>51</v>
      </c>
      <c r="X133" s="95"/>
      <c r="Y133" s="95"/>
      <c r="Z133" s="95"/>
      <c r="AA133" s="95"/>
      <c r="AB133" s="180"/>
    </row>
    <row r="134" spans="1:28" ht="21.75" customHeight="1" x14ac:dyDescent="0.25">
      <c r="A134" s="152"/>
      <c r="B134" s="95"/>
      <c r="C134" s="95"/>
      <c r="D134" s="95"/>
      <c r="E134" s="95"/>
      <c r="F134" s="95"/>
      <c r="G134" s="95"/>
      <c r="H134" s="95"/>
      <c r="I134" s="95"/>
      <c r="J134" s="95"/>
      <c r="K134" s="96"/>
      <c r="L134" s="147">
        <v>0</v>
      </c>
      <c r="M134" s="107"/>
      <c r="N134" s="107"/>
      <c r="O134" s="107"/>
      <c r="P134" s="108"/>
      <c r="Q134" s="125">
        <v>0</v>
      </c>
      <c r="R134" s="107"/>
      <c r="S134" s="107"/>
      <c r="T134" s="107"/>
      <c r="U134" s="107"/>
      <c r="V134" s="108"/>
      <c r="W134" s="296">
        <f t="shared" ref="W134:W139" si="7">L134*Q134</f>
        <v>0</v>
      </c>
      <c r="X134" s="107"/>
      <c r="Y134" s="107"/>
      <c r="Z134" s="107"/>
      <c r="AA134" s="107"/>
      <c r="AB134" s="166"/>
    </row>
    <row r="135" spans="1:28" ht="15.75" hidden="1" customHeight="1" x14ac:dyDescent="0.25">
      <c r="A135" s="115"/>
      <c r="B135" s="95"/>
      <c r="C135" s="95"/>
      <c r="D135" s="95"/>
      <c r="E135" s="95"/>
      <c r="F135" s="95"/>
      <c r="G135" s="95"/>
      <c r="H135" s="95"/>
      <c r="I135" s="95"/>
      <c r="J135" s="95"/>
      <c r="K135" s="96"/>
      <c r="L135" s="103"/>
      <c r="M135" s="95"/>
      <c r="N135" s="95"/>
      <c r="O135" s="95"/>
      <c r="P135" s="96"/>
      <c r="Q135" s="285"/>
      <c r="R135" s="95"/>
      <c r="S135" s="95"/>
      <c r="T135" s="95"/>
      <c r="U135" s="95"/>
      <c r="V135" s="96"/>
      <c r="W135" s="284">
        <f t="shared" si="7"/>
        <v>0</v>
      </c>
      <c r="X135" s="95"/>
      <c r="Y135" s="95"/>
      <c r="Z135" s="95"/>
      <c r="AA135" s="95"/>
      <c r="AB135" s="180"/>
    </row>
    <row r="136" spans="1:28" ht="15.75" hidden="1" customHeight="1" x14ac:dyDescent="0.25">
      <c r="A136" s="115"/>
      <c r="B136" s="95"/>
      <c r="C136" s="95"/>
      <c r="D136" s="95"/>
      <c r="E136" s="95"/>
      <c r="F136" s="95"/>
      <c r="G136" s="95"/>
      <c r="H136" s="95"/>
      <c r="I136" s="95"/>
      <c r="J136" s="95"/>
      <c r="K136" s="96"/>
      <c r="L136" s="150"/>
      <c r="M136" s="95"/>
      <c r="N136" s="95"/>
      <c r="O136" s="95"/>
      <c r="P136" s="96"/>
      <c r="Q136" s="285"/>
      <c r="R136" s="95"/>
      <c r="S136" s="95"/>
      <c r="T136" s="95"/>
      <c r="U136" s="95"/>
      <c r="V136" s="96"/>
      <c r="W136" s="284">
        <f t="shared" si="7"/>
        <v>0</v>
      </c>
      <c r="X136" s="95"/>
      <c r="Y136" s="95"/>
      <c r="Z136" s="95"/>
      <c r="AA136" s="95"/>
      <c r="AB136" s="180"/>
    </row>
    <row r="137" spans="1:28" ht="15.75" hidden="1" customHeight="1" x14ac:dyDescent="0.25">
      <c r="A137" s="115"/>
      <c r="B137" s="95"/>
      <c r="C137" s="95"/>
      <c r="D137" s="95"/>
      <c r="E137" s="95"/>
      <c r="F137" s="95"/>
      <c r="G137" s="95"/>
      <c r="H137" s="95"/>
      <c r="I137" s="95"/>
      <c r="J137" s="95"/>
      <c r="K137" s="96"/>
      <c r="L137" s="150"/>
      <c r="M137" s="95"/>
      <c r="N137" s="95"/>
      <c r="O137" s="95"/>
      <c r="P137" s="96"/>
      <c r="Q137" s="285"/>
      <c r="R137" s="95"/>
      <c r="S137" s="95"/>
      <c r="T137" s="95"/>
      <c r="U137" s="95"/>
      <c r="V137" s="96"/>
      <c r="W137" s="284">
        <f t="shared" si="7"/>
        <v>0</v>
      </c>
      <c r="X137" s="95"/>
      <c r="Y137" s="95"/>
      <c r="Z137" s="95"/>
      <c r="AA137" s="95"/>
      <c r="AB137" s="180"/>
    </row>
    <row r="138" spans="1:28" ht="15.75" hidden="1" customHeight="1" x14ac:dyDescent="0.25">
      <c r="A138" s="115"/>
      <c r="B138" s="95"/>
      <c r="C138" s="95"/>
      <c r="D138" s="95"/>
      <c r="E138" s="95"/>
      <c r="F138" s="95"/>
      <c r="G138" s="95"/>
      <c r="H138" s="95"/>
      <c r="I138" s="95"/>
      <c r="J138" s="95"/>
      <c r="K138" s="96"/>
      <c r="L138" s="150"/>
      <c r="M138" s="95"/>
      <c r="N138" s="95"/>
      <c r="O138" s="95"/>
      <c r="P138" s="96"/>
      <c r="Q138" s="285"/>
      <c r="R138" s="95"/>
      <c r="S138" s="95"/>
      <c r="T138" s="95"/>
      <c r="U138" s="95"/>
      <c r="V138" s="96"/>
      <c r="W138" s="284">
        <f t="shared" si="7"/>
        <v>0</v>
      </c>
      <c r="X138" s="95"/>
      <c r="Y138" s="95"/>
      <c r="Z138" s="95"/>
      <c r="AA138" s="95"/>
      <c r="AB138" s="180"/>
    </row>
    <row r="139" spans="1:28" ht="13.5" customHeight="1" x14ac:dyDescent="0.25">
      <c r="A139" s="115"/>
      <c r="B139" s="95"/>
      <c r="C139" s="95"/>
      <c r="D139" s="95"/>
      <c r="E139" s="95"/>
      <c r="F139" s="95"/>
      <c r="G139" s="95"/>
      <c r="H139" s="95"/>
      <c r="I139" s="95"/>
      <c r="J139" s="95"/>
      <c r="K139" s="96"/>
      <c r="L139" s="103"/>
      <c r="M139" s="95"/>
      <c r="N139" s="95"/>
      <c r="O139" s="95"/>
      <c r="P139" s="96"/>
      <c r="Q139" s="285"/>
      <c r="R139" s="95"/>
      <c r="S139" s="95"/>
      <c r="T139" s="95"/>
      <c r="U139" s="95"/>
      <c r="V139" s="96"/>
      <c r="W139" s="284">
        <f t="shared" si="7"/>
        <v>0</v>
      </c>
      <c r="X139" s="95"/>
      <c r="Y139" s="95"/>
      <c r="Z139" s="95"/>
      <c r="AA139" s="95"/>
      <c r="AB139" s="180"/>
    </row>
    <row r="140" spans="1:28" ht="15" customHeight="1" x14ac:dyDescent="0.25">
      <c r="A140" s="300" t="s">
        <v>72</v>
      </c>
      <c r="B140" s="138"/>
      <c r="C140" s="138"/>
      <c r="D140" s="138"/>
      <c r="E140" s="138"/>
      <c r="F140" s="138"/>
      <c r="G140" s="138"/>
      <c r="H140" s="138"/>
      <c r="I140" s="138"/>
      <c r="J140" s="138"/>
      <c r="K140" s="138"/>
      <c r="L140" s="138"/>
      <c r="M140" s="138"/>
      <c r="N140" s="138"/>
      <c r="O140" s="138"/>
      <c r="P140" s="138"/>
      <c r="Q140" s="138"/>
      <c r="R140" s="138"/>
      <c r="S140" s="138"/>
      <c r="T140" s="138"/>
      <c r="U140" s="138"/>
      <c r="V140" s="139"/>
      <c r="W140" s="297">
        <f>SUM(W134:AB139)</f>
        <v>0</v>
      </c>
      <c r="X140" s="298"/>
      <c r="Y140" s="298"/>
      <c r="Z140" s="298"/>
      <c r="AA140" s="298"/>
      <c r="AB140" s="299"/>
    </row>
    <row r="141" spans="1:28" ht="35.25" customHeight="1" x14ac:dyDescent="0.25">
      <c r="A141" s="143" t="s">
        <v>73</v>
      </c>
      <c r="B141" s="95"/>
      <c r="C141" s="95"/>
      <c r="D141" s="95"/>
      <c r="E141" s="95"/>
      <c r="F141" s="95"/>
      <c r="G141" s="95"/>
      <c r="H141" s="95"/>
      <c r="I141" s="95"/>
      <c r="J141" s="95"/>
      <c r="K141" s="96"/>
      <c r="L141" s="114" t="s">
        <v>55</v>
      </c>
      <c r="M141" s="95"/>
      <c r="N141" s="95"/>
      <c r="O141" s="95"/>
      <c r="P141" s="96"/>
      <c r="Q141" s="114" t="s">
        <v>56</v>
      </c>
      <c r="R141" s="95"/>
      <c r="S141" s="95"/>
      <c r="T141" s="95"/>
      <c r="U141" s="95"/>
      <c r="V141" s="168"/>
      <c r="W141" s="114" t="s">
        <v>51</v>
      </c>
      <c r="X141" s="95"/>
      <c r="Y141" s="95"/>
      <c r="Z141" s="95"/>
      <c r="AA141" s="95"/>
      <c r="AB141" s="180"/>
    </row>
    <row r="142" spans="1:28" ht="78" customHeight="1" x14ac:dyDescent="0.25">
      <c r="A142" s="153"/>
      <c r="B142" s="154"/>
      <c r="C142" s="154"/>
      <c r="D142" s="154"/>
      <c r="E142" s="154"/>
      <c r="F142" s="154"/>
      <c r="G142" s="154"/>
      <c r="H142" s="154"/>
      <c r="I142" s="154"/>
      <c r="J142" s="154"/>
      <c r="K142" s="155"/>
      <c r="L142" s="106">
        <v>0</v>
      </c>
      <c r="M142" s="107"/>
      <c r="N142" s="107"/>
      <c r="O142" s="107"/>
      <c r="P142" s="108"/>
      <c r="Q142" s="125">
        <v>0</v>
      </c>
      <c r="R142" s="107"/>
      <c r="S142" s="107"/>
      <c r="T142" s="107"/>
      <c r="U142" s="107"/>
      <c r="V142" s="126"/>
      <c r="W142" s="296">
        <f t="shared" ref="W142:W157" si="8">L142*Q142</f>
        <v>0</v>
      </c>
      <c r="X142" s="107"/>
      <c r="Y142" s="107"/>
      <c r="Z142" s="107"/>
      <c r="AA142" s="107"/>
      <c r="AB142" s="166"/>
    </row>
    <row r="143" spans="1:28" ht="26.25" customHeight="1" x14ac:dyDescent="0.25">
      <c r="A143" s="152"/>
      <c r="B143" s="95"/>
      <c r="C143" s="95"/>
      <c r="D143" s="95"/>
      <c r="E143" s="95"/>
      <c r="F143" s="95"/>
      <c r="G143" s="95"/>
      <c r="H143" s="95"/>
      <c r="I143" s="95"/>
      <c r="J143" s="95"/>
      <c r="K143" s="96"/>
      <c r="L143" s="106">
        <v>0</v>
      </c>
      <c r="M143" s="107"/>
      <c r="N143" s="107"/>
      <c r="O143" s="107"/>
      <c r="P143" s="108"/>
      <c r="Q143" s="125">
        <v>0</v>
      </c>
      <c r="R143" s="107"/>
      <c r="S143" s="107"/>
      <c r="T143" s="107"/>
      <c r="U143" s="107"/>
      <c r="V143" s="126"/>
      <c r="W143" s="296">
        <f t="shared" si="8"/>
        <v>0</v>
      </c>
      <c r="X143" s="107"/>
      <c r="Y143" s="107"/>
      <c r="Z143" s="107"/>
      <c r="AA143" s="107"/>
      <c r="AB143" s="166"/>
    </row>
    <row r="144" spans="1:28" ht="21.75" customHeight="1" x14ac:dyDescent="0.25">
      <c r="A144" s="115"/>
      <c r="B144" s="95"/>
      <c r="C144" s="95"/>
      <c r="D144" s="95"/>
      <c r="E144" s="95"/>
      <c r="F144" s="95"/>
      <c r="G144" s="95"/>
      <c r="H144" s="95"/>
      <c r="I144" s="95"/>
      <c r="J144" s="95"/>
      <c r="K144" s="96"/>
      <c r="L144" s="106">
        <v>0</v>
      </c>
      <c r="M144" s="107"/>
      <c r="N144" s="107"/>
      <c r="O144" s="107"/>
      <c r="P144" s="108"/>
      <c r="Q144" s="125">
        <v>0</v>
      </c>
      <c r="R144" s="107"/>
      <c r="S144" s="107"/>
      <c r="T144" s="107"/>
      <c r="U144" s="107"/>
      <c r="V144" s="126"/>
      <c r="W144" s="296">
        <f t="shared" si="8"/>
        <v>0</v>
      </c>
      <c r="X144" s="107"/>
      <c r="Y144" s="107"/>
      <c r="Z144" s="107"/>
      <c r="AA144" s="107"/>
      <c r="AB144" s="166"/>
    </row>
    <row r="145" spans="1:28" ht="22.5" customHeight="1" x14ac:dyDescent="0.25">
      <c r="A145" s="115"/>
      <c r="B145" s="95"/>
      <c r="C145" s="95"/>
      <c r="D145" s="95"/>
      <c r="E145" s="95"/>
      <c r="F145" s="95"/>
      <c r="G145" s="95"/>
      <c r="H145" s="95"/>
      <c r="I145" s="95"/>
      <c r="J145" s="95"/>
      <c r="K145" s="96"/>
      <c r="L145" s="106">
        <v>0</v>
      </c>
      <c r="M145" s="107"/>
      <c r="N145" s="107"/>
      <c r="O145" s="107"/>
      <c r="P145" s="108"/>
      <c r="Q145" s="125">
        <v>0</v>
      </c>
      <c r="R145" s="107"/>
      <c r="S145" s="107"/>
      <c r="T145" s="107"/>
      <c r="U145" s="107"/>
      <c r="V145" s="126"/>
      <c r="W145" s="296">
        <f t="shared" si="8"/>
        <v>0</v>
      </c>
      <c r="X145" s="107"/>
      <c r="Y145" s="107"/>
      <c r="Z145" s="107"/>
      <c r="AA145" s="107"/>
      <c r="AB145" s="166"/>
    </row>
    <row r="146" spans="1:28" ht="89.25" customHeight="1" x14ac:dyDescent="0.25">
      <c r="A146" s="127"/>
      <c r="B146" s="128"/>
      <c r="C146" s="128"/>
      <c r="D146" s="128"/>
      <c r="E146" s="128"/>
      <c r="F146" s="128"/>
      <c r="G146" s="128"/>
      <c r="H146" s="128"/>
      <c r="I146" s="128"/>
      <c r="J146" s="128"/>
      <c r="K146" s="129"/>
      <c r="L146" s="106">
        <v>0</v>
      </c>
      <c r="M146" s="107"/>
      <c r="N146" s="107"/>
      <c r="O146" s="107"/>
      <c r="P146" s="108"/>
      <c r="Q146" s="125">
        <v>0</v>
      </c>
      <c r="R146" s="107"/>
      <c r="S146" s="107"/>
      <c r="T146" s="107"/>
      <c r="U146" s="107"/>
      <c r="V146" s="126"/>
      <c r="W146" s="296">
        <f t="shared" si="8"/>
        <v>0</v>
      </c>
      <c r="X146" s="107"/>
      <c r="Y146" s="107"/>
      <c r="Z146" s="107"/>
      <c r="AA146" s="107"/>
      <c r="AB146" s="166"/>
    </row>
    <row r="147" spans="1:28" ht="33" customHeight="1" x14ac:dyDescent="0.25">
      <c r="A147" s="115"/>
      <c r="B147" s="95"/>
      <c r="C147" s="95"/>
      <c r="D147" s="95"/>
      <c r="E147" s="95"/>
      <c r="F147" s="95"/>
      <c r="G147" s="95"/>
      <c r="H147" s="95"/>
      <c r="I147" s="95"/>
      <c r="J147" s="95"/>
      <c r="K147" s="96"/>
      <c r="L147" s="106">
        <v>0</v>
      </c>
      <c r="M147" s="107"/>
      <c r="N147" s="107"/>
      <c r="O147" s="107"/>
      <c r="P147" s="108"/>
      <c r="Q147" s="125">
        <v>0</v>
      </c>
      <c r="R147" s="107"/>
      <c r="S147" s="107"/>
      <c r="T147" s="107"/>
      <c r="U147" s="107"/>
      <c r="V147" s="126"/>
      <c r="W147" s="296">
        <f t="shared" si="8"/>
        <v>0</v>
      </c>
      <c r="X147" s="107"/>
      <c r="Y147" s="107"/>
      <c r="Z147" s="107"/>
      <c r="AA147" s="107"/>
      <c r="AB147" s="166"/>
    </row>
    <row r="148" spans="1:28" ht="46.5" customHeight="1" x14ac:dyDescent="0.25">
      <c r="A148" s="130"/>
      <c r="B148" s="128"/>
      <c r="C148" s="128"/>
      <c r="D148" s="128"/>
      <c r="E148" s="128"/>
      <c r="F148" s="128"/>
      <c r="G148" s="128"/>
      <c r="H148" s="128"/>
      <c r="I148" s="128"/>
      <c r="J148" s="128"/>
      <c r="K148" s="129"/>
      <c r="L148" s="106">
        <v>0</v>
      </c>
      <c r="M148" s="107"/>
      <c r="N148" s="107"/>
      <c r="O148" s="107"/>
      <c r="P148" s="108"/>
      <c r="Q148" s="125">
        <v>0</v>
      </c>
      <c r="R148" s="107"/>
      <c r="S148" s="107"/>
      <c r="T148" s="107"/>
      <c r="U148" s="107"/>
      <c r="V148" s="126"/>
      <c r="W148" s="296">
        <f t="shared" si="8"/>
        <v>0</v>
      </c>
      <c r="X148" s="107"/>
      <c r="Y148" s="107"/>
      <c r="Z148" s="107"/>
      <c r="AA148" s="107"/>
      <c r="AB148" s="166"/>
    </row>
    <row r="149" spans="1:28" ht="18" customHeight="1" x14ac:dyDescent="0.25">
      <c r="A149" s="115"/>
      <c r="B149" s="95"/>
      <c r="C149" s="95"/>
      <c r="D149" s="95"/>
      <c r="E149" s="95"/>
      <c r="F149" s="95"/>
      <c r="G149" s="95"/>
      <c r="H149" s="95"/>
      <c r="I149" s="95"/>
      <c r="J149" s="95"/>
      <c r="K149" s="96"/>
      <c r="L149" s="106">
        <v>0</v>
      </c>
      <c r="M149" s="107"/>
      <c r="N149" s="107"/>
      <c r="O149" s="107"/>
      <c r="P149" s="108"/>
      <c r="Q149" s="125">
        <v>0</v>
      </c>
      <c r="R149" s="107"/>
      <c r="S149" s="107"/>
      <c r="T149" s="107"/>
      <c r="U149" s="107"/>
      <c r="V149" s="126"/>
      <c r="W149" s="296">
        <f t="shared" si="8"/>
        <v>0</v>
      </c>
      <c r="X149" s="107"/>
      <c r="Y149" s="107"/>
      <c r="Z149" s="107"/>
      <c r="AA149" s="107"/>
      <c r="AB149" s="166"/>
    </row>
    <row r="150" spans="1:28" ht="15.75" x14ac:dyDescent="0.25">
      <c r="A150" s="115"/>
      <c r="B150" s="95"/>
      <c r="C150" s="95"/>
      <c r="D150" s="95"/>
      <c r="E150" s="95"/>
      <c r="F150" s="95"/>
      <c r="G150" s="95"/>
      <c r="H150" s="95"/>
      <c r="I150" s="95"/>
      <c r="J150" s="95"/>
      <c r="K150" s="96"/>
      <c r="L150" s="106">
        <v>0</v>
      </c>
      <c r="M150" s="107"/>
      <c r="N150" s="107"/>
      <c r="O150" s="107"/>
      <c r="P150" s="108"/>
      <c r="Q150" s="125">
        <v>0</v>
      </c>
      <c r="R150" s="107"/>
      <c r="S150" s="107"/>
      <c r="T150" s="107"/>
      <c r="U150" s="107"/>
      <c r="V150" s="126"/>
      <c r="W150" s="296">
        <f t="shared" si="8"/>
        <v>0</v>
      </c>
      <c r="X150" s="107"/>
      <c r="Y150" s="107"/>
      <c r="Z150" s="107"/>
      <c r="AA150" s="107"/>
      <c r="AB150" s="166"/>
    </row>
    <row r="151" spans="1:28" ht="15.75" x14ac:dyDescent="0.25">
      <c r="A151" s="115"/>
      <c r="B151" s="95"/>
      <c r="C151" s="95"/>
      <c r="D151" s="95"/>
      <c r="E151" s="95"/>
      <c r="F151" s="95"/>
      <c r="G151" s="95"/>
      <c r="H151" s="95"/>
      <c r="I151" s="95"/>
      <c r="J151" s="95"/>
      <c r="K151" s="96"/>
      <c r="L151" s="106">
        <v>0</v>
      </c>
      <c r="M151" s="107"/>
      <c r="N151" s="107"/>
      <c r="O151" s="107"/>
      <c r="P151" s="108"/>
      <c r="Q151" s="125">
        <v>0</v>
      </c>
      <c r="R151" s="107"/>
      <c r="S151" s="107"/>
      <c r="T151" s="107"/>
      <c r="U151" s="107"/>
      <c r="V151" s="126"/>
      <c r="W151" s="296">
        <f t="shared" si="8"/>
        <v>0</v>
      </c>
      <c r="X151" s="107"/>
      <c r="Y151" s="107"/>
      <c r="Z151" s="107"/>
      <c r="AA151" s="107"/>
      <c r="AB151" s="166"/>
    </row>
    <row r="152" spans="1:28" ht="15.75" x14ac:dyDescent="0.25">
      <c r="A152" s="115"/>
      <c r="B152" s="95"/>
      <c r="C152" s="95"/>
      <c r="D152" s="95"/>
      <c r="E152" s="95"/>
      <c r="F152" s="95"/>
      <c r="G152" s="95"/>
      <c r="H152" s="95"/>
      <c r="I152" s="95"/>
      <c r="J152" s="95"/>
      <c r="K152" s="96"/>
      <c r="L152" s="106">
        <v>0</v>
      </c>
      <c r="M152" s="107"/>
      <c r="N152" s="107"/>
      <c r="O152" s="107"/>
      <c r="P152" s="108"/>
      <c r="Q152" s="125">
        <v>0</v>
      </c>
      <c r="R152" s="107"/>
      <c r="S152" s="107"/>
      <c r="T152" s="107"/>
      <c r="U152" s="107"/>
      <c r="V152" s="126"/>
      <c r="W152" s="296">
        <f t="shared" si="8"/>
        <v>0</v>
      </c>
      <c r="X152" s="107"/>
      <c r="Y152" s="107"/>
      <c r="Z152" s="107"/>
      <c r="AA152" s="107"/>
      <c r="AB152" s="166"/>
    </row>
    <row r="153" spans="1:28" ht="15.75" x14ac:dyDescent="0.25">
      <c r="A153" s="115"/>
      <c r="B153" s="95"/>
      <c r="C153" s="95"/>
      <c r="D153" s="95"/>
      <c r="E153" s="95"/>
      <c r="F153" s="95"/>
      <c r="G153" s="95"/>
      <c r="H153" s="95"/>
      <c r="I153" s="95"/>
      <c r="J153" s="95"/>
      <c r="K153" s="96"/>
      <c r="L153" s="106">
        <v>0</v>
      </c>
      <c r="M153" s="107"/>
      <c r="N153" s="107"/>
      <c r="O153" s="107"/>
      <c r="P153" s="108"/>
      <c r="Q153" s="125">
        <v>0</v>
      </c>
      <c r="R153" s="107"/>
      <c r="S153" s="107"/>
      <c r="T153" s="107"/>
      <c r="U153" s="107"/>
      <c r="V153" s="126"/>
      <c r="W153" s="296">
        <f t="shared" si="8"/>
        <v>0</v>
      </c>
      <c r="X153" s="107"/>
      <c r="Y153" s="107"/>
      <c r="Z153" s="107"/>
      <c r="AA153" s="107"/>
      <c r="AB153" s="166"/>
    </row>
    <row r="154" spans="1:28" ht="15.75" x14ac:dyDescent="0.25">
      <c r="A154" s="115"/>
      <c r="B154" s="95"/>
      <c r="C154" s="95"/>
      <c r="D154" s="95"/>
      <c r="E154" s="95"/>
      <c r="F154" s="95"/>
      <c r="G154" s="95"/>
      <c r="H154" s="95"/>
      <c r="I154" s="95"/>
      <c r="J154" s="95"/>
      <c r="K154" s="96"/>
      <c r="L154" s="106">
        <v>0</v>
      </c>
      <c r="M154" s="107"/>
      <c r="N154" s="107"/>
      <c r="O154" s="107"/>
      <c r="P154" s="108"/>
      <c r="Q154" s="125">
        <v>0</v>
      </c>
      <c r="R154" s="107"/>
      <c r="S154" s="107"/>
      <c r="T154" s="107"/>
      <c r="U154" s="107"/>
      <c r="V154" s="126"/>
      <c r="W154" s="296">
        <f t="shared" si="8"/>
        <v>0</v>
      </c>
      <c r="X154" s="107"/>
      <c r="Y154" s="107"/>
      <c r="Z154" s="107"/>
      <c r="AA154" s="107"/>
      <c r="AB154" s="166"/>
    </row>
    <row r="155" spans="1:28" ht="15.75" x14ac:dyDescent="0.25">
      <c r="A155" s="115"/>
      <c r="B155" s="95"/>
      <c r="C155" s="95"/>
      <c r="D155" s="95"/>
      <c r="E155" s="95"/>
      <c r="F155" s="95"/>
      <c r="G155" s="95"/>
      <c r="H155" s="95"/>
      <c r="I155" s="95"/>
      <c r="J155" s="95"/>
      <c r="K155" s="96"/>
      <c r="L155" s="106">
        <v>0</v>
      </c>
      <c r="M155" s="107"/>
      <c r="N155" s="107"/>
      <c r="O155" s="107"/>
      <c r="P155" s="108"/>
      <c r="Q155" s="125">
        <v>0</v>
      </c>
      <c r="R155" s="107"/>
      <c r="S155" s="107"/>
      <c r="T155" s="107"/>
      <c r="U155" s="107"/>
      <c r="V155" s="126"/>
      <c r="W155" s="296">
        <f t="shared" si="8"/>
        <v>0</v>
      </c>
      <c r="X155" s="107"/>
      <c r="Y155" s="107"/>
      <c r="Z155" s="107"/>
      <c r="AA155" s="107"/>
      <c r="AB155" s="166"/>
    </row>
    <row r="156" spans="1:28" ht="36" customHeight="1" x14ac:dyDescent="0.25">
      <c r="A156" s="115"/>
      <c r="B156" s="95"/>
      <c r="C156" s="95"/>
      <c r="D156" s="95"/>
      <c r="E156" s="95"/>
      <c r="F156" s="95"/>
      <c r="G156" s="95"/>
      <c r="H156" s="95"/>
      <c r="I156" s="95"/>
      <c r="J156" s="95"/>
      <c r="K156" s="96"/>
      <c r="L156" s="106">
        <v>0</v>
      </c>
      <c r="M156" s="107"/>
      <c r="N156" s="107"/>
      <c r="O156" s="107"/>
      <c r="P156" s="108"/>
      <c r="Q156" s="125">
        <v>0</v>
      </c>
      <c r="R156" s="107"/>
      <c r="S156" s="107"/>
      <c r="T156" s="107"/>
      <c r="U156" s="107"/>
      <c r="V156" s="126"/>
      <c r="W156" s="296">
        <f t="shared" si="8"/>
        <v>0</v>
      </c>
      <c r="X156" s="107"/>
      <c r="Y156" s="107"/>
      <c r="Z156" s="107"/>
      <c r="AA156" s="107"/>
      <c r="AB156" s="166"/>
    </row>
    <row r="157" spans="1:28" ht="15.75" x14ac:dyDescent="0.25">
      <c r="A157" s="115"/>
      <c r="B157" s="95"/>
      <c r="C157" s="95"/>
      <c r="D157" s="95"/>
      <c r="E157" s="95"/>
      <c r="F157" s="95"/>
      <c r="G157" s="95"/>
      <c r="H157" s="95"/>
      <c r="I157" s="95"/>
      <c r="J157" s="95"/>
      <c r="K157" s="96"/>
      <c r="L157" s="106"/>
      <c r="M157" s="107"/>
      <c r="N157" s="107"/>
      <c r="O157" s="107"/>
      <c r="P157" s="108"/>
      <c r="Q157" s="125"/>
      <c r="R157" s="107"/>
      <c r="S157" s="107"/>
      <c r="T157" s="107"/>
      <c r="U157" s="107"/>
      <c r="V157" s="126"/>
      <c r="W157" s="296">
        <f t="shared" si="8"/>
        <v>0</v>
      </c>
      <c r="X157" s="107"/>
      <c r="Y157" s="107"/>
      <c r="Z157" s="107"/>
      <c r="AA157" s="107"/>
      <c r="AB157" s="166"/>
    </row>
    <row r="158" spans="1:28" ht="15" customHeight="1" x14ac:dyDescent="0.25">
      <c r="A158" s="345" t="s">
        <v>74</v>
      </c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307">
        <f>SUM(W142:AB156)</f>
        <v>0</v>
      </c>
      <c r="X158" s="107"/>
      <c r="Y158" s="107"/>
      <c r="Z158" s="107"/>
      <c r="AA158" s="107"/>
      <c r="AB158" s="166"/>
    </row>
    <row r="159" spans="1:28" ht="15" customHeight="1" x14ac:dyDescent="0.25">
      <c r="A159" s="345" t="s">
        <v>75</v>
      </c>
      <c r="B159" s="95"/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168"/>
      <c r="W159" s="308">
        <v>0</v>
      </c>
      <c r="X159" s="107"/>
      <c r="Y159" s="107"/>
      <c r="Z159" s="107"/>
      <c r="AA159" s="107"/>
      <c r="AB159" s="166"/>
    </row>
    <row r="160" spans="1:28" ht="62.25" customHeight="1" x14ac:dyDescent="0.25">
      <c r="A160" s="116" t="s">
        <v>76</v>
      </c>
      <c r="B160" s="95"/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180"/>
    </row>
    <row r="161" spans="1:28" ht="15" customHeight="1" x14ac:dyDescent="0.25">
      <c r="A161" s="133" t="s">
        <v>77</v>
      </c>
      <c r="B161" s="95"/>
      <c r="C161" s="95"/>
      <c r="D161" s="95"/>
      <c r="E161" s="95"/>
      <c r="F161" s="95"/>
      <c r="G161" s="95"/>
      <c r="H161" s="95"/>
      <c r="I161" s="95"/>
      <c r="J161" s="95"/>
      <c r="K161" s="96"/>
      <c r="L161" s="114" t="s">
        <v>55</v>
      </c>
      <c r="M161" s="95"/>
      <c r="N161" s="95"/>
      <c r="O161" s="95"/>
      <c r="P161" s="96"/>
      <c r="Q161" s="114" t="s">
        <v>56</v>
      </c>
      <c r="R161" s="95"/>
      <c r="S161" s="95"/>
      <c r="T161" s="95"/>
      <c r="U161" s="95"/>
      <c r="V161" s="96"/>
      <c r="W161" s="114" t="s">
        <v>51</v>
      </c>
      <c r="X161" s="95"/>
      <c r="Y161" s="95"/>
      <c r="Z161" s="95"/>
      <c r="AA161" s="95"/>
      <c r="AB161" s="180"/>
    </row>
    <row r="162" spans="1:28" ht="15.75" customHeight="1" x14ac:dyDescent="0.25">
      <c r="A162" s="149"/>
      <c r="B162" s="95"/>
      <c r="C162" s="95"/>
      <c r="D162" s="95"/>
      <c r="E162" s="95"/>
      <c r="F162" s="95"/>
      <c r="G162" s="95"/>
      <c r="H162" s="95"/>
      <c r="I162" s="95"/>
      <c r="J162" s="95"/>
      <c r="K162" s="96"/>
      <c r="L162" s="132">
        <v>0</v>
      </c>
      <c r="M162" s="107"/>
      <c r="N162" s="107"/>
      <c r="O162" s="107"/>
      <c r="P162" s="108"/>
      <c r="Q162" s="340">
        <v>0</v>
      </c>
      <c r="R162" s="107"/>
      <c r="S162" s="107"/>
      <c r="T162" s="107"/>
      <c r="U162" s="107"/>
      <c r="V162" s="108"/>
      <c r="W162" s="339">
        <f t="shared" ref="W162:W167" si="9">Q162*L162</f>
        <v>0</v>
      </c>
      <c r="X162" s="107"/>
      <c r="Y162" s="107"/>
      <c r="Z162" s="107"/>
      <c r="AA162" s="107"/>
      <c r="AB162" s="166"/>
    </row>
    <row r="163" spans="1:28" ht="15.75" customHeight="1" x14ac:dyDescent="0.25">
      <c r="A163" s="149"/>
      <c r="B163" s="95"/>
      <c r="C163" s="95"/>
      <c r="D163" s="95"/>
      <c r="E163" s="95"/>
      <c r="F163" s="95"/>
      <c r="G163" s="95"/>
      <c r="H163" s="95"/>
      <c r="I163" s="95"/>
      <c r="J163" s="95"/>
      <c r="K163" s="96"/>
      <c r="L163" s="132">
        <v>0</v>
      </c>
      <c r="M163" s="107"/>
      <c r="N163" s="107"/>
      <c r="O163" s="107"/>
      <c r="P163" s="108"/>
      <c r="Q163" s="340">
        <v>0</v>
      </c>
      <c r="R163" s="107"/>
      <c r="S163" s="107"/>
      <c r="T163" s="107"/>
      <c r="U163" s="107"/>
      <c r="V163" s="108"/>
      <c r="W163" s="339">
        <f t="shared" si="9"/>
        <v>0</v>
      </c>
      <c r="X163" s="107"/>
      <c r="Y163" s="107"/>
      <c r="Z163" s="107"/>
      <c r="AA163" s="107"/>
      <c r="AB163" s="166"/>
    </row>
    <row r="164" spans="1:28" ht="15.75" customHeight="1" x14ac:dyDescent="0.25">
      <c r="A164" s="149"/>
      <c r="B164" s="95"/>
      <c r="C164" s="95"/>
      <c r="D164" s="95"/>
      <c r="E164" s="95"/>
      <c r="F164" s="95"/>
      <c r="G164" s="95"/>
      <c r="H164" s="95"/>
      <c r="I164" s="95"/>
      <c r="J164" s="95"/>
      <c r="K164" s="96"/>
      <c r="L164" s="132">
        <v>0</v>
      </c>
      <c r="M164" s="107"/>
      <c r="N164" s="107"/>
      <c r="O164" s="107"/>
      <c r="P164" s="108"/>
      <c r="Q164" s="340">
        <v>0</v>
      </c>
      <c r="R164" s="107"/>
      <c r="S164" s="107"/>
      <c r="T164" s="107"/>
      <c r="U164" s="107"/>
      <c r="V164" s="108"/>
      <c r="W164" s="339">
        <f t="shared" si="9"/>
        <v>0</v>
      </c>
      <c r="X164" s="107"/>
      <c r="Y164" s="107"/>
      <c r="Z164" s="107"/>
      <c r="AA164" s="107"/>
      <c r="AB164" s="166"/>
    </row>
    <row r="165" spans="1:28" ht="15.75" customHeight="1" x14ac:dyDescent="0.25">
      <c r="A165" s="131"/>
      <c r="B165" s="95"/>
      <c r="C165" s="95"/>
      <c r="D165" s="95"/>
      <c r="E165" s="95"/>
      <c r="F165" s="95"/>
      <c r="G165" s="95"/>
      <c r="H165" s="95"/>
      <c r="I165" s="95"/>
      <c r="J165" s="95"/>
      <c r="K165" s="96"/>
      <c r="L165" s="132">
        <v>0</v>
      </c>
      <c r="M165" s="107"/>
      <c r="N165" s="107"/>
      <c r="O165" s="107"/>
      <c r="P165" s="108"/>
      <c r="Q165" s="340">
        <v>0</v>
      </c>
      <c r="R165" s="107"/>
      <c r="S165" s="107"/>
      <c r="T165" s="107"/>
      <c r="U165" s="107"/>
      <c r="V165" s="108"/>
      <c r="W165" s="339">
        <f t="shared" si="9"/>
        <v>0</v>
      </c>
      <c r="X165" s="107"/>
      <c r="Y165" s="107"/>
      <c r="Z165" s="107"/>
      <c r="AA165" s="107"/>
      <c r="AB165" s="166"/>
    </row>
    <row r="166" spans="1:28" ht="27" customHeight="1" x14ac:dyDescent="0.25">
      <c r="A166" s="149"/>
      <c r="B166" s="95"/>
      <c r="C166" s="95"/>
      <c r="D166" s="95"/>
      <c r="E166" s="95"/>
      <c r="F166" s="95"/>
      <c r="G166" s="95"/>
      <c r="H166" s="95"/>
      <c r="I166" s="95"/>
      <c r="J166" s="95"/>
      <c r="K166" s="96"/>
      <c r="L166" s="132">
        <v>0</v>
      </c>
      <c r="M166" s="107"/>
      <c r="N166" s="107"/>
      <c r="O166" s="107"/>
      <c r="P166" s="108"/>
      <c r="Q166" s="340">
        <v>0</v>
      </c>
      <c r="R166" s="107"/>
      <c r="S166" s="107"/>
      <c r="T166" s="107"/>
      <c r="U166" s="107"/>
      <c r="V166" s="108"/>
      <c r="W166" s="339">
        <f t="shared" si="9"/>
        <v>0</v>
      </c>
      <c r="X166" s="107"/>
      <c r="Y166" s="107"/>
      <c r="Z166" s="107"/>
      <c r="AA166" s="107"/>
      <c r="AB166" s="166"/>
    </row>
    <row r="167" spans="1:28" ht="30" customHeight="1" x14ac:dyDescent="0.25">
      <c r="A167" s="131"/>
      <c r="B167" s="95"/>
      <c r="C167" s="95"/>
      <c r="D167" s="95"/>
      <c r="E167" s="95"/>
      <c r="F167" s="95"/>
      <c r="G167" s="95"/>
      <c r="H167" s="95"/>
      <c r="I167" s="95"/>
      <c r="J167" s="95"/>
      <c r="K167" s="96"/>
      <c r="L167" s="132">
        <v>0</v>
      </c>
      <c r="M167" s="107"/>
      <c r="N167" s="107"/>
      <c r="O167" s="107"/>
      <c r="P167" s="108"/>
      <c r="Q167" s="340">
        <v>0</v>
      </c>
      <c r="R167" s="107"/>
      <c r="S167" s="107"/>
      <c r="T167" s="107"/>
      <c r="U167" s="107"/>
      <c r="V167" s="108"/>
      <c r="W167" s="339">
        <f t="shared" si="9"/>
        <v>0</v>
      </c>
      <c r="X167" s="107"/>
      <c r="Y167" s="107"/>
      <c r="Z167" s="107"/>
      <c r="AA167" s="107"/>
      <c r="AB167" s="166"/>
    </row>
    <row r="168" spans="1:28" ht="15.75" hidden="1" customHeight="1" x14ac:dyDescent="0.25">
      <c r="A168" s="315"/>
      <c r="B168" s="95"/>
      <c r="C168" s="95"/>
      <c r="D168" s="95"/>
      <c r="E168" s="95"/>
      <c r="F168" s="95"/>
      <c r="G168" s="95"/>
      <c r="H168" s="95"/>
      <c r="I168" s="95"/>
      <c r="J168" s="95"/>
      <c r="K168" s="96"/>
      <c r="L168" s="103"/>
      <c r="M168" s="95"/>
      <c r="N168" s="95"/>
      <c r="O168" s="95"/>
      <c r="P168" s="96"/>
      <c r="Q168" s="285"/>
      <c r="R168" s="95"/>
      <c r="S168" s="95"/>
      <c r="T168" s="95"/>
      <c r="U168" s="95"/>
      <c r="V168" s="168"/>
      <c r="W168" s="284">
        <f t="shared" ref="W168:W169" si="10">L168*Q168</f>
        <v>0</v>
      </c>
      <c r="X168" s="95"/>
      <c r="Y168" s="95"/>
      <c r="Z168" s="95"/>
      <c r="AA168" s="95"/>
      <c r="AB168" s="180"/>
    </row>
    <row r="169" spans="1:28" ht="18" hidden="1" customHeight="1" x14ac:dyDescent="0.25">
      <c r="A169" s="3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9"/>
      <c r="L169" s="137"/>
      <c r="M169" s="138"/>
      <c r="N169" s="138"/>
      <c r="O169" s="138"/>
      <c r="P169" s="139"/>
      <c r="Q169" s="306"/>
      <c r="R169" s="138"/>
      <c r="S169" s="138"/>
      <c r="T169" s="138"/>
      <c r="U169" s="138"/>
      <c r="V169" s="303"/>
      <c r="W169" s="311">
        <f t="shared" si="10"/>
        <v>0</v>
      </c>
      <c r="X169" s="138"/>
      <c r="Y169" s="138"/>
      <c r="Z169" s="138"/>
      <c r="AA169" s="138"/>
      <c r="AB169" s="295"/>
    </row>
    <row r="170" spans="1:28" ht="15" customHeight="1" x14ac:dyDescent="0.25">
      <c r="A170" s="300" t="s">
        <v>78</v>
      </c>
      <c r="B170" s="138"/>
      <c r="C170" s="138"/>
      <c r="D170" s="138"/>
      <c r="E170" s="138"/>
      <c r="F170" s="138"/>
      <c r="G170" s="138"/>
      <c r="H170" s="138"/>
      <c r="I170" s="138"/>
      <c r="J170" s="138"/>
      <c r="K170" s="138"/>
      <c r="L170" s="138"/>
      <c r="M170" s="138"/>
      <c r="N170" s="138"/>
      <c r="O170" s="138"/>
      <c r="P170" s="138"/>
      <c r="Q170" s="138"/>
      <c r="R170" s="138"/>
      <c r="S170" s="138"/>
      <c r="T170" s="138"/>
      <c r="U170" s="138"/>
      <c r="V170" s="303"/>
      <c r="W170" s="310">
        <f>SUM(W162:AB169)</f>
        <v>0</v>
      </c>
      <c r="X170" s="298"/>
      <c r="Y170" s="298"/>
      <c r="Z170" s="298"/>
      <c r="AA170" s="298"/>
      <c r="AB170" s="299"/>
    </row>
    <row r="171" spans="1:28" ht="15.75" customHeight="1" x14ac:dyDescent="0.25">
      <c r="A171" s="320" t="s">
        <v>79</v>
      </c>
      <c r="B171" s="219"/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19"/>
      <c r="V171" s="219"/>
      <c r="W171" s="219"/>
      <c r="X171" s="219"/>
      <c r="Y171" s="219"/>
      <c r="Z171" s="219"/>
      <c r="AA171" s="219"/>
      <c r="AB171" s="220"/>
    </row>
    <row r="172" spans="1:28" ht="15.75" customHeight="1" x14ac:dyDescent="0.25">
      <c r="A172" s="316" t="s">
        <v>80</v>
      </c>
      <c r="B172" s="317"/>
      <c r="C172" s="317"/>
      <c r="D172" s="317"/>
      <c r="E172" s="317"/>
      <c r="F172" s="317"/>
      <c r="G172" s="317"/>
      <c r="H172" s="317"/>
      <c r="I172" s="317"/>
      <c r="J172" s="317"/>
      <c r="K172" s="317"/>
      <c r="L172" s="317"/>
      <c r="M172" s="317"/>
      <c r="N172" s="317"/>
      <c r="O172" s="317"/>
      <c r="P172" s="317"/>
      <c r="Q172" s="317"/>
      <c r="R172" s="317"/>
      <c r="S172" s="317"/>
      <c r="T172" s="317"/>
      <c r="U172" s="317"/>
      <c r="V172" s="317"/>
      <c r="W172" s="317"/>
      <c r="X172" s="317"/>
      <c r="Y172" s="317"/>
      <c r="Z172" s="317"/>
      <c r="AA172" s="317"/>
      <c r="AB172" s="318"/>
    </row>
    <row r="173" spans="1:28" ht="15.75" customHeight="1" x14ac:dyDescent="0.25">
      <c r="A173" s="319" t="s">
        <v>81</v>
      </c>
      <c r="B173" s="138"/>
      <c r="C173" s="138"/>
      <c r="D173" s="138"/>
      <c r="E173" s="138"/>
      <c r="F173" s="138"/>
      <c r="G173" s="138"/>
      <c r="H173" s="138"/>
      <c r="I173" s="138"/>
      <c r="J173" s="138"/>
      <c r="K173" s="138"/>
      <c r="L173" s="138"/>
      <c r="M173" s="138"/>
      <c r="N173" s="138"/>
      <c r="O173" s="138"/>
      <c r="P173" s="138"/>
      <c r="Q173" s="138"/>
      <c r="R173" s="138"/>
      <c r="S173" s="138"/>
      <c r="T173" s="138"/>
      <c r="U173" s="138"/>
      <c r="V173" s="138"/>
      <c r="W173" s="138"/>
      <c r="X173" s="138"/>
      <c r="Y173" s="138"/>
      <c r="Z173" s="138"/>
      <c r="AA173" s="138"/>
      <c r="AB173" s="295"/>
    </row>
    <row r="174" spans="1:28" ht="15.75" customHeight="1" x14ac:dyDescent="0.25">
      <c r="A174" s="61" t="s">
        <v>82</v>
      </c>
      <c r="B174" s="314" t="s">
        <v>83</v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6"/>
      <c r="Q174" s="304" t="e">
        <f>W174/W184</f>
        <v>#DIV/0!</v>
      </c>
      <c r="R174" s="95"/>
      <c r="S174" s="95"/>
      <c r="T174" s="95"/>
      <c r="U174" s="95"/>
      <c r="V174" s="96"/>
      <c r="W174" s="309">
        <f>W86</f>
        <v>0</v>
      </c>
      <c r="X174" s="107"/>
      <c r="Y174" s="107"/>
      <c r="Z174" s="107"/>
      <c r="AA174" s="107"/>
      <c r="AB174" s="166"/>
    </row>
    <row r="175" spans="1:28" ht="15.75" customHeight="1" x14ac:dyDescent="0.25">
      <c r="A175" s="61" t="s">
        <v>84</v>
      </c>
      <c r="B175" s="314" t="s">
        <v>85</v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6"/>
      <c r="Q175" s="304" t="e">
        <f>W175/W184</f>
        <v>#DIV/0!</v>
      </c>
      <c r="R175" s="95"/>
      <c r="S175" s="95"/>
      <c r="T175" s="95"/>
      <c r="U175" s="95"/>
      <c r="V175" s="96"/>
      <c r="W175" s="309">
        <f>W99</f>
        <v>0</v>
      </c>
      <c r="X175" s="107"/>
      <c r="Y175" s="107"/>
      <c r="Z175" s="107"/>
      <c r="AA175" s="107"/>
      <c r="AB175" s="166"/>
    </row>
    <row r="176" spans="1:28" ht="15.75" customHeight="1" x14ac:dyDescent="0.25">
      <c r="A176" s="61" t="s">
        <v>86</v>
      </c>
      <c r="B176" s="314" t="s">
        <v>87</v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6"/>
      <c r="Q176" s="305" t="e">
        <f>W176/W184</f>
        <v>#DIV/0!</v>
      </c>
      <c r="R176" s="138"/>
      <c r="S176" s="138"/>
      <c r="T176" s="138"/>
      <c r="U176" s="138"/>
      <c r="V176" s="139"/>
      <c r="W176" s="312">
        <f>W159</f>
        <v>0</v>
      </c>
      <c r="X176" s="298"/>
      <c r="Y176" s="298"/>
      <c r="Z176" s="298"/>
      <c r="AA176" s="298"/>
      <c r="AB176" s="299"/>
    </row>
    <row r="177" spans="1:37" ht="15" customHeight="1" x14ac:dyDescent="0.25">
      <c r="A177" s="62"/>
      <c r="B177" s="324" t="s">
        <v>88</v>
      </c>
      <c r="C177" s="95"/>
      <c r="D177" s="95"/>
      <c r="E177" s="95"/>
      <c r="F177" s="95"/>
      <c r="G177" s="95"/>
      <c r="H177" s="95"/>
      <c r="I177" s="95"/>
      <c r="J177" s="95"/>
      <c r="K177" s="95"/>
      <c r="L177" s="96"/>
      <c r="M177" s="321">
        <f>W106</f>
        <v>0</v>
      </c>
      <c r="N177" s="322"/>
      <c r="O177" s="322"/>
      <c r="P177" s="323"/>
      <c r="Q177" s="63"/>
      <c r="R177" s="302"/>
      <c r="S177" s="138"/>
      <c r="T177" s="138"/>
      <c r="U177" s="138"/>
      <c r="V177" s="303"/>
      <c r="W177" s="64"/>
      <c r="X177" s="64"/>
      <c r="Y177" s="64"/>
      <c r="Z177" s="64"/>
      <c r="AA177" s="64"/>
      <c r="AB177" s="65"/>
    </row>
    <row r="178" spans="1:37" ht="15" customHeight="1" x14ac:dyDescent="0.25">
      <c r="A178" s="62"/>
      <c r="B178" s="324" t="s">
        <v>89</v>
      </c>
      <c r="C178" s="95"/>
      <c r="D178" s="95"/>
      <c r="E178" s="95"/>
      <c r="F178" s="95"/>
      <c r="G178" s="95"/>
      <c r="H178" s="95"/>
      <c r="I178" s="95"/>
      <c r="J178" s="95"/>
      <c r="K178" s="95"/>
      <c r="L178" s="96"/>
      <c r="M178" s="321">
        <f>W116</f>
        <v>0</v>
      </c>
      <c r="N178" s="322"/>
      <c r="O178" s="322"/>
      <c r="P178" s="323"/>
      <c r="Q178" s="66"/>
      <c r="R178" s="313"/>
      <c r="S178" s="176"/>
      <c r="T178" s="176"/>
      <c r="U178" s="176"/>
      <c r="V178" s="217"/>
      <c r="W178" s="67"/>
      <c r="X178" s="67"/>
      <c r="Y178" s="67"/>
      <c r="Z178" s="67"/>
      <c r="AA178" s="67"/>
      <c r="AB178" s="68"/>
    </row>
    <row r="179" spans="1:37" ht="15" customHeight="1" x14ac:dyDescent="0.25">
      <c r="A179" s="62"/>
      <c r="B179" s="324" t="s">
        <v>90</v>
      </c>
      <c r="C179" s="95"/>
      <c r="D179" s="95"/>
      <c r="E179" s="95"/>
      <c r="F179" s="95"/>
      <c r="G179" s="95"/>
      <c r="H179" s="95"/>
      <c r="I179" s="95"/>
      <c r="J179" s="95"/>
      <c r="K179" s="95"/>
      <c r="L179" s="96"/>
      <c r="M179" s="321">
        <f>W124</f>
        <v>0</v>
      </c>
      <c r="N179" s="322"/>
      <c r="O179" s="322"/>
      <c r="P179" s="323"/>
      <c r="Q179" s="66"/>
      <c r="R179" s="313"/>
      <c r="S179" s="176"/>
      <c r="T179" s="176"/>
      <c r="U179" s="176"/>
      <c r="V179" s="217"/>
      <c r="W179" s="67"/>
      <c r="X179" s="67"/>
      <c r="Y179" s="67"/>
      <c r="Z179" s="67"/>
      <c r="AA179" s="67"/>
      <c r="AB179" s="68"/>
    </row>
    <row r="180" spans="1:37" ht="15" customHeight="1" x14ac:dyDescent="0.25">
      <c r="A180" s="69"/>
      <c r="B180" s="324" t="s">
        <v>91</v>
      </c>
      <c r="C180" s="95"/>
      <c r="D180" s="95"/>
      <c r="E180" s="95"/>
      <c r="F180" s="95"/>
      <c r="G180" s="95"/>
      <c r="H180" s="95"/>
      <c r="I180" s="95"/>
      <c r="J180" s="95"/>
      <c r="K180" s="95"/>
      <c r="L180" s="96"/>
      <c r="M180" s="321">
        <f>W132</f>
        <v>0</v>
      </c>
      <c r="N180" s="322"/>
      <c r="O180" s="322"/>
      <c r="P180" s="323"/>
      <c r="Q180" s="66"/>
      <c r="R180" s="313"/>
      <c r="S180" s="176"/>
      <c r="T180" s="176"/>
      <c r="U180" s="176"/>
      <c r="V180" s="217"/>
      <c r="W180" s="67"/>
      <c r="X180" s="67"/>
      <c r="Y180" s="67"/>
      <c r="Z180" s="67"/>
      <c r="AA180" s="67"/>
      <c r="AB180" s="68"/>
    </row>
    <row r="181" spans="1:37" ht="15" customHeight="1" x14ac:dyDescent="0.25">
      <c r="A181" s="62"/>
      <c r="B181" s="324" t="s">
        <v>92</v>
      </c>
      <c r="C181" s="95"/>
      <c r="D181" s="95"/>
      <c r="E181" s="95"/>
      <c r="F181" s="95"/>
      <c r="G181" s="95"/>
      <c r="H181" s="95"/>
      <c r="I181" s="95"/>
      <c r="J181" s="95"/>
      <c r="K181" s="95"/>
      <c r="L181" s="96"/>
      <c r="M181" s="321">
        <f>W140</f>
        <v>0</v>
      </c>
      <c r="N181" s="322"/>
      <c r="O181" s="322"/>
      <c r="P181" s="323"/>
      <c r="Q181" s="66"/>
      <c r="R181" s="313"/>
      <c r="S181" s="176"/>
      <c r="T181" s="176"/>
      <c r="U181" s="176"/>
      <c r="V181" s="217"/>
      <c r="W181" s="67"/>
      <c r="X181" s="67"/>
      <c r="Y181" s="67"/>
      <c r="Z181" s="67"/>
      <c r="AA181" s="67"/>
      <c r="AB181" s="68"/>
    </row>
    <row r="182" spans="1:37" ht="15" customHeight="1" x14ac:dyDescent="0.25">
      <c r="A182" s="62"/>
      <c r="B182" s="324" t="s">
        <v>93</v>
      </c>
      <c r="C182" s="95"/>
      <c r="D182" s="95"/>
      <c r="E182" s="95"/>
      <c r="F182" s="95"/>
      <c r="G182" s="95"/>
      <c r="H182" s="95"/>
      <c r="I182" s="95"/>
      <c r="J182" s="95"/>
      <c r="K182" s="95"/>
      <c r="L182" s="96"/>
      <c r="M182" s="321">
        <f>W158</f>
        <v>0</v>
      </c>
      <c r="N182" s="322"/>
      <c r="O182" s="322"/>
      <c r="P182" s="323"/>
      <c r="Q182" s="66"/>
      <c r="R182" s="313"/>
      <c r="S182" s="176"/>
      <c r="T182" s="176"/>
      <c r="U182" s="176"/>
      <c r="V182" s="217"/>
      <c r="W182" s="67"/>
      <c r="X182" s="67"/>
      <c r="Y182" s="67"/>
      <c r="Z182" s="67"/>
      <c r="AA182" s="67"/>
      <c r="AB182" s="68"/>
    </row>
    <row r="183" spans="1:37" ht="15.75" customHeight="1" x14ac:dyDescent="0.25">
      <c r="A183" s="70"/>
      <c r="B183" s="325" t="s">
        <v>94</v>
      </c>
      <c r="C183" s="95"/>
      <c r="D183" s="95"/>
      <c r="E183" s="95"/>
      <c r="F183" s="95"/>
      <c r="G183" s="95"/>
      <c r="H183" s="95"/>
      <c r="I183" s="95"/>
      <c r="J183" s="95"/>
      <c r="K183" s="95"/>
      <c r="L183" s="96"/>
      <c r="M183" s="321">
        <f>W170</f>
        <v>0</v>
      </c>
      <c r="N183" s="322"/>
      <c r="O183" s="322"/>
      <c r="P183" s="323"/>
      <c r="Q183" s="71"/>
      <c r="R183" s="72"/>
      <c r="S183" s="72"/>
      <c r="T183" s="72"/>
      <c r="U183" s="72"/>
      <c r="V183" s="72"/>
      <c r="W183" s="73"/>
      <c r="X183" s="74"/>
      <c r="Y183" s="74"/>
      <c r="Z183" s="74"/>
      <c r="AA183" s="74"/>
      <c r="AB183" s="75"/>
    </row>
    <row r="184" spans="1:37" ht="15" customHeight="1" x14ac:dyDescent="0.25">
      <c r="A184" s="326" t="s">
        <v>95</v>
      </c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217"/>
      <c r="W184" s="327">
        <f>SUM(W174:AB176)</f>
        <v>0</v>
      </c>
      <c r="X184" s="266"/>
      <c r="Y184" s="266"/>
      <c r="Z184" s="266"/>
      <c r="AA184" s="266"/>
      <c r="AB184" s="267"/>
    </row>
    <row r="185" spans="1:37" ht="15" customHeight="1" x14ac:dyDescent="0.25">
      <c r="A185" s="76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8"/>
      <c r="X185" s="78"/>
      <c r="Y185" s="78"/>
      <c r="Z185" s="78"/>
      <c r="AA185" s="78"/>
      <c r="AB185" s="79"/>
    </row>
    <row r="186" spans="1:37" ht="15.75" customHeight="1" x14ac:dyDescent="0.25">
      <c r="A186" s="279" t="s">
        <v>96</v>
      </c>
      <c r="B186" s="249"/>
      <c r="C186" s="249"/>
      <c r="D186" s="249"/>
      <c r="E186" s="249"/>
      <c r="F186" s="249"/>
      <c r="G186" s="249"/>
      <c r="H186" s="249"/>
      <c r="I186" s="249"/>
      <c r="J186" s="249"/>
      <c r="K186" s="249"/>
      <c r="L186" s="249"/>
      <c r="M186" s="249"/>
      <c r="N186" s="249"/>
      <c r="O186" s="249"/>
      <c r="P186" s="249"/>
      <c r="Q186" s="249"/>
      <c r="R186" s="249"/>
      <c r="S186" s="249"/>
      <c r="T186" s="249"/>
      <c r="U186" s="249"/>
      <c r="V186" s="249"/>
      <c r="W186" s="249"/>
      <c r="X186" s="249"/>
      <c r="Y186" s="249"/>
      <c r="Z186" s="249"/>
      <c r="AA186" s="249"/>
      <c r="AB186" s="250"/>
    </row>
    <row r="187" spans="1:37" ht="15.75" customHeight="1" x14ac:dyDescent="0.25">
      <c r="A187" s="274" t="s">
        <v>97</v>
      </c>
      <c r="B187" s="211"/>
      <c r="C187" s="211"/>
      <c r="D187" s="211"/>
      <c r="E187" s="211"/>
      <c r="F187" s="211"/>
      <c r="G187" s="211"/>
      <c r="H187" s="211"/>
      <c r="I187" s="211"/>
      <c r="J187" s="211"/>
      <c r="K187" s="211"/>
      <c r="L187" s="211"/>
      <c r="M187" s="211"/>
      <c r="N187" s="211"/>
      <c r="O187" s="211"/>
      <c r="P187" s="211"/>
      <c r="Q187" s="211"/>
      <c r="R187" s="211"/>
      <c r="S187" s="211"/>
      <c r="T187" s="211"/>
      <c r="U187" s="211"/>
      <c r="V187" s="211"/>
      <c r="W187" s="211"/>
      <c r="X187" s="211"/>
      <c r="Y187" s="211"/>
      <c r="Z187" s="211"/>
      <c r="AA187" s="211"/>
      <c r="AB187" s="212"/>
    </row>
    <row r="188" spans="1:37" ht="15.75" customHeight="1" x14ac:dyDescent="0.25">
      <c r="A188" s="80" t="s">
        <v>82</v>
      </c>
      <c r="B188" s="81" t="s">
        <v>98</v>
      </c>
      <c r="C188" s="330"/>
      <c r="D188" s="331"/>
      <c r="E188" s="331"/>
      <c r="F188" s="331"/>
      <c r="G188" s="331"/>
      <c r="H188" s="331"/>
      <c r="I188" s="331"/>
      <c r="J188" s="331"/>
      <c r="K188" s="331"/>
      <c r="L188" s="331"/>
      <c r="M188" s="331"/>
      <c r="N188" s="331"/>
      <c r="O188" s="331"/>
      <c r="P188" s="331"/>
      <c r="Q188" s="331"/>
      <c r="R188" s="331"/>
      <c r="S188" s="331"/>
      <c r="T188" s="331"/>
      <c r="U188" s="331"/>
      <c r="V188" s="331"/>
      <c r="W188" s="331"/>
      <c r="X188" s="331"/>
      <c r="Y188" s="331"/>
      <c r="Z188" s="331"/>
      <c r="AA188" s="331"/>
      <c r="AB188" s="332"/>
      <c r="AK188" s="58"/>
    </row>
    <row r="189" spans="1:37" ht="15.75" customHeight="1" x14ac:dyDescent="0.25">
      <c r="A189" s="82" t="s">
        <v>84</v>
      </c>
      <c r="B189" s="83" t="s">
        <v>99</v>
      </c>
      <c r="C189" s="333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66"/>
      <c r="AC189" s="84"/>
    </row>
    <row r="190" spans="1:37" ht="19.5" customHeight="1" x14ac:dyDescent="0.25">
      <c r="A190" s="329"/>
      <c r="B190" s="317"/>
      <c r="C190" s="317"/>
      <c r="D190" s="317"/>
      <c r="E190" s="317"/>
      <c r="F190" s="317"/>
      <c r="G190" s="317"/>
      <c r="H190" s="317"/>
      <c r="I190" s="317"/>
      <c r="J190" s="317"/>
      <c r="K190" s="317"/>
      <c r="L190" s="317"/>
      <c r="M190" s="317"/>
      <c r="N190" s="317"/>
      <c r="O190" s="317"/>
      <c r="P190" s="317"/>
      <c r="Q190" s="317"/>
      <c r="R190" s="317"/>
      <c r="S190" s="317"/>
      <c r="T190" s="317"/>
      <c r="U190" s="317"/>
      <c r="V190" s="317"/>
      <c r="W190" s="317"/>
      <c r="X190" s="317"/>
      <c r="Y190" s="317"/>
      <c r="Z190" s="317"/>
      <c r="AA190" s="317"/>
      <c r="AB190" s="318"/>
    </row>
    <row r="191" spans="1:37" ht="15.75" customHeight="1" x14ac:dyDescent="0.25">
      <c r="A191" s="328" t="s">
        <v>100</v>
      </c>
      <c r="B191" s="138"/>
      <c r="C191" s="138"/>
      <c r="D191" s="138"/>
      <c r="E191" s="138"/>
      <c r="F191" s="138"/>
      <c r="G191" s="138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8"/>
      <c r="S191" s="138"/>
      <c r="T191" s="138"/>
      <c r="U191" s="138"/>
      <c r="V191" s="138"/>
      <c r="W191" s="138"/>
      <c r="X191" s="138"/>
      <c r="Y191" s="138"/>
      <c r="Z191" s="138"/>
      <c r="AA191" s="138"/>
      <c r="AB191" s="295"/>
    </row>
    <row r="192" spans="1:37" ht="76.5" customHeight="1" x14ac:dyDescent="0.25">
      <c r="A192" s="334"/>
      <c r="B192" s="335"/>
      <c r="C192" s="335"/>
      <c r="D192" s="335"/>
      <c r="E192" s="335"/>
      <c r="F192" s="335"/>
      <c r="G192" s="335"/>
      <c r="H192" s="335"/>
      <c r="I192" s="335"/>
      <c r="J192" s="335"/>
      <c r="K192" s="335"/>
      <c r="L192" s="335"/>
      <c r="M192" s="335"/>
      <c r="N192" s="335"/>
      <c r="O192" s="335"/>
      <c r="P192" s="335"/>
      <c r="Q192" s="335"/>
      <c r="R192" s="335"/>
      <c r="S192" s="335"/>
      <c r="T192" s="335"/>
      <c r="U192" s="335"/>
      <c r="V192" s="335"/>
      <c r="W192" s="335"/>
      <c r="X192" s="335"/>
      <c r="Y192" s="335"/>
      <c r="Z192" s="335"/>
      <c r="AA192" s="335"/>
      <c r="AB192" s="336"/>
    </row>
    <row r="193" spans="1:28" ht="15.75" customHeight="1" x14ac:dyDescent="0.25">
      <c r="A193" s="279" t="s">
        <v>101</v>
      </c>
      <c r="B193" s="249"/>
      <c r="C193" s="249"/>
      <c r="D193" s="249"/>
      <c r="E193" s="249"/>
      <c r="F193" s="249"/>
      <c r="G193" s="249"/>
      <c r="H193" s="249"/>
      <c r="I193" s="249"/>
      <c r="J193" s="249"/>
      <c r="K193" s="249"/>
      <c r="L193" s="249"/>
      <c r="M193" s="249"/>
      <c r="N193" s="249"/>
      <c r="O193" s="249"/>
      <c r="P193" s="249"/>
      <c r="Q193" s="249"/>
      <c r="R193" s="249"/>
      <c r="S193" s="249"/>
      <c r="T193" s="249"/>
      <c r="U193" s="249"/>
      <c r="V193" s="249"/>
      <c r="W193" s="249"/>
      <c r="X193" s="249"/>
      <c r="Y193" s="249"/>
      <c r="Z193" s="249"/>
      <c r="AA193" s="249"/>
      <c r="AB193" s="250"/>
    </row>
    <row r="194" spans="1:28" ht="18.75" customHeight="1" x14ac:dyDescent="0.25">
      <c r="A194" s="85"/>
      <c r="AB194" s="86"/>
    </row>
    <row r="195" spans="1:28" ht="15.75" customHeight="1" x14ac:dyDescent="0.25">
      <c r="A195" s="279" t="s">
        <v>102</v>
      </c>
      <c r="B195" s="249"/>
      <c r="C195" s="249"/>
      <c r="D195" s="249"/>
      <c r="E195" s="249"/>
      <c r="F195" s="249"/>
      <c r="G195" s="249"/>
      <c r="H195" s="249"/>
      <c r="I195" s="249"/>
      <c r="J195" s="249"/>
      <c r="K195" s="249"/>
      <c r="L195" s="249"/>
      <c r="M195" s="249"/>
      <c r="N195" s="249"/>
      <c r="O195" s="249"/>
      <c r="P195" s="249"/>
      <c r="Q195" s="249"/>
      <c r="R195" s="249"/>
      <c r="S195" s="249"/>
      <c r="T195" s="249"/>
      <c r="U195" s="249"/>
      <c r="V195" s="249"/>
      <c r="W195" s="249"/>
      <c r="X195" s="249"/>
      <c r="Y195" s="249"/>
      <c r="Z195" s="249"/>
      <c r="AA195" s="249"/>
      <c r="AB195" s="250"/>
    </row>
    <row r="196" spans="1:28" ht="70.5" customHeight="1" x14ac:dyDescent="0.25">
      <c r="A196" s="337"/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7"/>
    </row>
    <row r="197" spans="1:28" ht="15.75" customHeight="1" x14ac:dyDescent="0.25"/>
    <row r="198" spans="1:28" ht="15.75" customHeight="1" x14ac:dyDescent="0.25"/>
    <row r="199" spans="1:28" ht="15.75" customHeight="1" x14ac:dyDescent="0.25"/>
    <row r="200" spans="1:28" ht="15.75" customHeight="1" x14ac:dyDescent="0.25"/>
    <row r="201" spans="1:28" ht="15.75" customHeight="1" x14ac:dyDescent="0.25"/>
    <row r="202" spans="1:28" ht="15.75" customHeight="1" x14ac:dyDescent="0.25"/>
    <row r="203" spans="1:28" ht="15.75" customHeight="1" x14ac:dyDescent="0.25"/>
    <row r="204" spans="1:28" ht="15.75" customHeight="1" x14ac:dyDescent="0.25"/>
    <row r="205" spans="1:28" ht="15.75" customHeight="1" x14ac:dyDescent="0.25"/>
    <row r="206" spans="1:28" ht="15.75" customHeight="1" x14ac:dyDescent="0.25"/>
    <row r="207" spans="1:28" ht="15.75" customHeight="1" x14ac:dyDescent="0.25"/>
    <row r="208" spans="1:2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  <row r="1026" ht="15.75" customHeight="1" x14ac:dyDescent="0.25"/>
  </sheetData>
  <mergeCells count="522">
    <mergeCell ref="W115:AB115"/>
    <mergeCell ref="W112:AB112"/>
    <mergeCell ref="W113:AB113"/>
    <mergeCell ref="W108:AB108"/>
    <mergeCell ref="W107:AB107"/>
    <mergeCell ref="Q107:V107"/>
    <mergeCell ref="Q108:V108"/>
    <mergeCell ref="W105:AB105"/>
    <mergeCell ref="Q105:V105"/>
    <mergeCell ref="W106:AB106"/>
    <mergeCell ref="Q114:V114"/>
    <mergeCell ref="Q115:V115"/>
    <mergeCell ref="W116:AB116"/>
    <mergeCell ref="A116:V116"/>
    <mergeCell ref="Q117:V117"/>
    <mergeCell ref="W118:AB118"/>
    <mergeCell ref="Q118:V118"/>
    <mergeCell ref="Q166:V166"/>
    <mergeCell ref="W166:AB166"/>
    <mergeCell ref="L166:P166"/>
    <mergeCell ref="W148:AB148"/>
    <mergeCell ref="W149:AB149"/>
    <mergeCell ref="W150:AB150"/>
    <mergeCell ref="W154:AB154"/>
    <mergeCell ref="W155:AB155"/>
    <mergeCell ref="W157:AB157"/>
    <mergeCell ref="W146:AB146"/>
    <mergeCell ref="W145:AB145"/>
    <mergeCell ref="W144:AB144"/>
    <mergeCell ref="W143:AB143"/>
    <mergeCell ref="W142:AB142"/>
    <mergeCell ref="W131:AB131"/>
    <mergeCell ref="W136:AB136"/>
    <mergeCell ref="W133:AB133"/>
    <mergeCell ref="Q121:V121"/>
    <mergeCell ref="Q120:V120"/>
    <mergeCell ref="L167:P167"/>
    <mergeCell ref="W165:AB165"/>
    <mergeCell ref="W164:AB164"/>
    <mergeCell ref="Q164:V164"/>
    <mergeCell ref="Q165:V165"/>
    <mergeCell ref="Q167:V167"/>
    <mergeCell ref="W167:AB167"/>
    <mergeCell ref="C53:K53"/>
    <mergeCell ref="E76:K76"/>
    <mergeCell ref="A77:D77"/>
    <mergeCell ref="A99:V99"/>
    <mergeCell ref="W99:AB99"/>
    <mergeCell ref="Q103:V103"/>
    <mergeCell ref="Q102:V102"/>
    <mergeCell ref="W104:AB104"/>
    <mergeCell ref="Q104:V104"/>
    <mergeCell ref="W103:AB103"/>
    <mergeCell ref="A101:AB101"/>
    <mergeCell ref="W102:AB102"/>
    <mergeCell ref="A100:AB100"/>
    <mergeCell ref="Q98:V98"/>
    <mergeCell ref="Q97:V97"/>
    <mergeCell ref="W98:AB98"/>
    <mergeCell ref="L117:P117"/>
    <mergeCell ref="L168:P168"/>
    <mergeCell ref="L157:P157"/>
    <mergeCell ref="L156:P156"/>
    <mergeCell ref="L137:P137"/>
    <mergeCell ref="L136:P136"/>
    <mergeCell ref="L129:P129"/>
    <mergeCell ref="L128:P128"/>
    <mergeCell ref="L125:P125"/>
    <mergeCell ref="L127:P127"/>
    <mergeCell ref="L135:P135"/>
    <mergeCell ref="A159:V159"/>
    <mergeCell ref="Q148:V148"/>
    <mergeCell ref="Q149:V149"/>
    <mergeCell ref="Q157:V157"/>
    <mergeCell ref="A158:V158"/>
    <mergeCell ref="Q151:V151"/>
    <mergeCell ref="Q152:V152"/>
    <mergeCell ref="Q153:V153"/>
    <mergeCell ref="Q154:V154"/>
    <mergeCell ref="Q139:V139"/>
    <mergeCell ref="L150:P150"/>
    <mergeCell ref="L147:P147"/>
    <mergeCell ref="Q146:V146"/>
    <mergeCell ref="Q145:V145"/>
    <mergeCell ref="W97:AB97"/>
    <mergeCell ref="Q95:V95"/>
    <mergeCell ref="L154:P154"/>
    <mergeCell ref="L164:P164"/>
    <mergeCell ref="L165:P165"/>
    <mergeCell ref="L122:P122"/>
    <mergeCell ref="A106:V106"/>
    <mergeCell ref="W110:AB110"/>
    <mergeCell ref="Q110:V110"/>
    <mergeCell ref="Q113:V113"/>
    <mergeCell ref="Q112:V112"/>
    <mergeCell ref="Q111:V111"/>
    <mergeCell ref="W111:AB111"/>
    <mergeCell ref="L118:P118"/>
    <mergeCell ref="L119:P119"/>
    <mergeCell ref="Q109:V109"/>
    <mergeCell ref="W109:AB109"/>
    <mergeCell ref="Q119:V119"/>
    <mergeCell ref="W119:AB119"/>
    <mergeCell ref="W114:AB114"/>
    <mergeCell ref="W151:AB151"/>
    <mergeCell ref="W152:AB152"/>
    <mergeCell ref="W147:AB147"/>
    <mergeCell ref="W117:AB117"/>
    <mergeCell ref="W94:AB94"/>
    <mergeCell ref="A90:K90"/>
    <mergeCell ref="W90:AB90"/>
    <mergeCell ref="A91:K91"/>
    <mergeCell ref="Q94:V94"/>
    <mergeCell ref="W96:AB96"/>
    <mergeCell ref="Q96:V96"/>
    <mergeCell ref="Q91:V91"/>
    <mergeCell ref="W91:AB91"/>
    <mergeCell ref="W95:AB95"/>
    <mergeCell ref="A95:K95"/>
    <mergeCell ref="A96:K96"/>
    <mergeCell ref="A192:AB192"/>
    <mergeCell ref="A193:AB193"/>
    <mergeCell ref="A195:AB195"/>
    <mergeCell ref="A196:AB196"/>
    <mergeCell ref="L153:P153"/>
    <mergeCell ref="A156:K156"/>
    <mergeCell ref="A153:K153"/>
    <mergeCell ref="A157:K157"/>
    <mergeCell ref="A166:K166"/>
    <mergeCell ref="A169:K169"/>
    <mergeCell ref="L161:P161"/>
    <mergeCell ref="W161:AB161"/>
    <mergeCell ref="Q161:V161"/>
    <mergeCell ref="A162:K162"/>
    <mergeCell ref="A163:K163"/>
    <mergeCell ref="W162:AB162"/>
    <mergeCell ref="Q162:V162"/>
    <mergeCell ref="Q163:V163"/>
    <mergeCell ref="W163:AB163"/>
    <mergeCell ref="A160:AB160"/>
    <mergeCell ref="W153:AB153"/>
    <mergeCell ref="B178:L178"/>
    <mergeCell ref="B177:L177"/>
    <mergeCell ref="R182:V182"/>
    <mergeCell ref="M182:P182"/>
    <mergeCell ref="B183:L183"/>
    <mergeCell ref="A184:V184"/>
    <mergeCell ref="W184:AB184"/>
    <mergeCell ref="M183:P183"/>
    <mergeCell ref="B182:L182"/>
    <mergeCell ref="A186:AB186"/>
    <mergeCell ref="A191:AB191"/>
    <mergeCell ref="A190:AB190"/>
    <mergeCell ref="A187:AB187"/>
    <mergeCell ref="C188:AB188"/>
    <mergeCell ref="C189:AB189"/>
    <mergeCell ref="R179:V179"/>
    <mergeCell ref="R178:V178"/>
    <mergeCell ref="R180:V180"/>
    <mergeCell ref="R181:V181"/>
    <mergeCell ref="Q156:V156"/>
    <mergeCell ref="Q155:V155"/>
    <mergeCell ref="B175:P175"/>
    <mergeCell ref="B176:P176"/>
    <mergeCell ref="A168:K168"/>
    <mergeCell ref="A167:K167"/>
    <mergeCell ref="A170:V170"/>
    <mergeCell ref="A172:AB172"/>
    <mergeCell ref="A173:AB173"/>
    <mergeCell ref="A171:AB171"/>
    <mergeCell ref="B174:P174"/>
    <mergeCell ref="M181:P181"/>
    <mergeCell ref="M180:P180"/>
    <mergeCell ref="M178:P178"/>
    <mergeCell ref="M179:P179"/>
    <mergeCell ref="B179:L179"/>
    <mergeCell ref="B181:L181"/>
    <mergeCell ref="B180:L180"/>
    <mergeCell ref="M177:P177"/>
    <mergeCell ref="L169:P169"/>
    <mergeCell ref="R177:V177"/>
    <mergeCell ref="Q174:V174"/>
    <mergeCell ref="Q176:V176"/>
    <mergeCell ref="Q175:V175"/>
    <mergeCell ref="Q169:V169"/>
    <mergeCell ref="Q168:V168"/>
    <mergeCell ref="W158:AB158"/>
    <mergeCell ref="W156:AB156"/>
    <mergeCell ref="W159:AB159"/>
    <mergeCell ref="W175:AB175"/>
    <mergeCell ref="W170:AB170"/>
    <mergeCell ref="W169:AB169"/>
    <mergeCell ref="W168:AB168"/>
    <mergeCell ref="W176:AB176"/>
    <mergeCell ref="W174:AB174"/>
    <mergeCell ref="W141:AB141"/>
    <mergeCell ref="W139:AB139"/>
    <mergeCell ref="W140:AB140"/>
    <mergeCell ref="Q141:V141"/>
    <mergeCell ref="AE119:AH119"/>
    <mergeCell ref="W122:AB122"/>
    <mergeCell ref="W123:AB123"/>
    <mergeCell ref="W124:AB124"/>
    <mergeCell ref="A140:V140"/>
    <mergeCell ref="Q138:V138"/>
    <mergeCell ref="W138:AB138"/>
    <mergeCell ref="Q129:V129"/>
    <mergeCell ref="W129:AB129"/>
    <mergeCell ref="Q135:V135"/>
    <mergeCell ref="L131:P131"/>
    <mergeCell ref="A123:H123"/>
    <mergeCell ref="I123:K123"/>
    <mergeCell ref="I120:K120"/>
    <mergeCell ref="L120:P120"/>
    <mergeCell ref="L123:P123"/>
    <mergeCell ref="W121:AB121"/>
    <mergeCell ref="W120:AB120"/>
    <mergeCell ref="A121:H121"/>
    <mergeCell ref="I121:K121"/>
    <mergeCell ref="AD126:AG126"/>
    <mergeCell ref="W127:AB127"/>
    <mergeCell ref="Q137:V137"/>
    <mergeCell ref="Q136:V136"/>
    <mergeCell ref="A131:H131"/>
    <mergeCell ref="Q131:V131"/>
    <mergeCell ref="A128:H128"/>
    <mergeCell ref="A129:H129"/>
    <mergeCell ref="I129:K129"/>
    <mergeCell ref="I128:K128"/>
    <mergeCell ref="Q127:V127"/>
    <mergeCell ref="A132:V132"/>
    <mergeCell ref="Q126:V126"/>
    <mergeCell ref="Q134:V134"/>
    <mergeCell ref="Q133:V133"/>
    <mergeCell ref="I127:K127"/>
    <mergeCell ref="W137:AB137"/>
    <mergeCell ref="Q128:V128"/>
    <mergeCell ref="W132:AB132"/>
    <mergeCell ref="W135:AB135"/>
    <mergeCell ref="W134:AB134"/>
    <mergeCell ref="D22:O22"/>
    <mergeCell ref="A130:H130"/>
    <mergeCell ref="W130:AB130"/>
    <mergeCell ref="Q130:V130"/>
    <mergeCell ref="I125:K125"/>
    <mergeCell ref="Q125:V125"/>
    <mergeCell ref="W126:AB126"/>
    <mergeCell ref="W125:AB125"/>
    <mergeCell ref="W128:AB128"/>
    <mergeCell ref="Q122:V122"/>
    <mergeCell ref="Q123:V123"/>
    <mergeCell ref="A88:K88"/>
    <mergeCell ref="A89:AB89"/>
    <mergeCell ref="A85:D85"/>
    <mergeCell ref="E85:K85"/>
    <mergeCell ref="A86:V86"/>
    <mergeCell ref="A87:AB87"/>
    <mergeCell ref="Q88:V88"/>
    <mergeCell ref="W85:AB85"/>
    <mergeCell ref="W86:AB86"/>
    <mergeCell ref="W88:AB88"/>
    <mergeCell ref="Q85:V85"/>
    <mergeCell ref="A94:K94"/>
    <mergeCell ref="L94:P94"/>
    <mergeCell ref="A44:AB44"/>
    <mergeCell ref="A43:AB43"/>
    <mergeCell ref="B30:AB30"/>
    <mergeCell ref="A31:AB31"/>
    <mergeCell ref="A39:AB39"/>
    <mergeCell ref="A40:AB40"/>
    <mergeCell ref="A41:AB41"/>
    <mergeCell ref="A42:AB42"/>
    <mergeCell ref="A52:AB52"/>
    <mergeCell ref="A51:AB51"/>
    <mergeCell ref="A49:AB49"/>
    <mergeCell ref="A50:AB50"/>
    <mergeCell ref="A47:AB47"/>
    <mergeCell ref="A46:AB46"/>
    <mergeCell ref="A48:AB48"/>
    <mergeCell ref="A45:AB45"/>
    <mergeCell ref="A35:AB35"/>
    <mergeCell ref="A38:AB38"/>
    <mergeCell ref="A37:AB37"/>
    <mergeCell ref="A36:AB36"/>
    <mergeCell ref="A33:AB33"/>
    <mergeCell ref="B34:AB34"/>
    <mergeCell ref="D7:AB7"/>
    <mergeCell ref="E4:AA4"/>
    <mergeCell ref="E5:AA5"/>
    <mergeCell ref="P13:T13"/>
    <mergeCell ref="P14:T14"/>
    <mergeCell ref="U14:AB14"/>
    <mergeCell ref="D14:O14"/>
    <mergeCell ref="A14:C14"/>
    <mergeCell ref="B11:AB11"/>
    <mergeCell ref="D12:AB12"/>
    <mergeCell ref="A13:C13"/>
    <mergeCell ref="A12:C12"/>
    <mergeCell ref="U13:AB13"/>
    <mergeCell ref="B8:AB8"/>
    <mergeCell ref="A9:AB10"/>
    <mergeCell ref="D13:L13"/>
    <mergeCell ref="A23:C23"/>
    <mergeCell ref="D23:AB23"/>
    <mergeCell ref="A17:C17"/>
    <mergeCell ref="D17:O17"/>
    <mergeCell ref="A18:C18"/>
    <mergeCell ref="S16:AB16"/>
    <mergeCell ref="A15:C15"/>
    <mergeCell ref="D15:V15"/>
    <mergeCell ref="D18:AB18"/>
    <mergeCell ref="P16:R16"/>
    <mergeCell ref="A16:C16"/>
    <mergeCell ref="D16:O16"/>
    <mergeCell ref="A21:C21"/>
    <mergeCell ref="D21:O21"/>
    <mergeCell ref="D20:AB20"/>
    <mergeCell ref="A20:C20"/>
    <mergeCell ref="S21:AB21"/>
    <mergeCell ref="B19:AB19"/>
    <mergeCell ref="U22:AB22"/>
    <mergeCell ref="P22:T22"/>
    <mergeCell ref="P21:R21"/>
    <mergeCell ref="P17:T17"/>
    <mergeCell ref="U17:AB17"/>
    <mergeCell ref="A22:C22"/>
    <mergeCell ref="A27:AB27"/>
    <mergeCell ref="B32:AB32"/>
    <mergeCell ref="A29:AB29"/>
    <mergeCell ref="B26:AB26"/>
    <mergeCell ref="A24:C24"/>
    <mergeCell ref="J24:U24"/>
    <mergeCell ref="D24:I24"/>
    <mergeCell ref="B25:AB25"/>
    <mergeCell ref="V24:AB24"/>
    <mergeCell ref="W82:AB82"/>
    <mergeCell ref="W83:AB83"/>
    <mergeCell ref="W84:AB84"/>
    <mergeCell ref="Q81:V81"/>
    <mergeCell ref="Q84:V84"/>
    <mergeCell ref="Q93:V93"/>
    <mergeCell ref="Q83:V83"/>
    <mergeCell ref="Q82:V82"/>
    <mergeCell ref="Q90:V90"/>
    <mergeCell ref="Q92:V92"/>
    <mergeCell ref="W93:AB93"/>
    <mergeCell ref="W92:AB92"/>
    <mergeCell ref="AF80:AI80"/>
    <mergeCell ref="W81:AB81"/>
    <mergeCell ref="W80:AB80"/>
    <mergeCell ref="AF79:AI79"/>
    <mergeCell ref="AF77:AH77"/>
    <mergeCell ref="E77:K77"/>
    <mergeCell ref="W79:AB79"/>
    <mergeCell ref="AF81:AI81"/>
    <mergeCell ref="AF78:AI78"/>
    <mergeCell ref="Q78:V78"/>
    <mergeCell ref="Q79:V79"/>
    <mergeCell ref="Q80:V80"/>
    <mergeCell ref="W77:AB77"/>
    <mergeCell ref="W78:AB78"/>
    <mergeCell ref="E79:K79"/>
    <mergeCell ref="L79:P79"/>
    <mergeCell ref="E80:K80"/>
    <mergeCell ref="L78:P78"/>
    <mergeCell ref="E78:K78"/>
    <mergeCell ref="Q77:V77"/>
    <mergeCell ref="Q76:V76"/>
    <mergeCell ref="W76:AB76"/>
    <mergeCell ref="L77:P77"/>
    <mergeCell ref="L76:P76"/>
    <mergeCell ref="L74:P74"/>
    <mergeCell ref="A73:V73"/>
    <mergeCell ref="A76:D76"/>
    <mergeCell ref="C71:D71"/>
    <mergeCell ref="A53:A54"/>
    <mergeCell ref="B53:B54"/>
    <mergeCell ref="E74:K74"/>
    <mergeCell ref="Q74:V74"/>
    <mergeCell ref="A72:AB72"/>
    <mergeCell ref="W74:AB74"/>
    <mergeCell ref="A75:AB75"/>
    <mergeCell ref="A74:D74"/>
    <mergeCell ref="A55:AB55"/>
    <mergeCell ref="L56:AB56"/>
    <mergeCell ref="L53:AB54"/>
    <mergeCell ref="L66:AB66"/>
    <mergeCell ref="L67:AB67"/>
    <mergeCell ref="L68:AB68"/>
    <mergeCell ref="L69:AB69"/>
    <mergeCell ref="L70:AB70"/>
    <mergeCell ref="A80:D80"/>
    <mergeCell ref="A81:D81"/>
    <mergeCell ref="A84:D84"/>
    <mergeCell ref="A83:D83"/>
    <mergeCell ref="A82:D82"/>
    <mergeCell ref="L81:P81"/>
    <mergeCell ref="E81:K81"/>
    <mergeCell ref="L83:P83"/>
    <mergeCell ref="L84:P84"/>
    <mergeCell ref="E84:K84"/>
    <mergeCell ref="L82:P82"/>
    <mergeCell ref="L80:P80"/>
    <mergeCell ref="L85:P85"/>
    <mergeCell ref="L93:P93"/>
    <mergeCell ref="L92:P92"/>
    <mergeCell ref="L91:P91"/>
    <mergeCell ref="L90:P90"/>
    <mergeCell ref="A144:K144"/>
    <mergeCell ref="A143:K143"/>
    <mergeCell ref="L142:P142"/>
    <mergeCell ref="A142:K142"/>
    <mergeCell ref="A135:K135"/>
    <mergeCell ref="A134:K134"/>
    <mergeCell ref="A137:K137"/>
    <mergeCell ref="I130:K130"/>
    <mergeCell ref="A122:H122"/>
    <mergeCell ref="A150:K150"/>
    <mergeCell ref="L134:P134"/>
    <mergeCell ref="L96:P96"/>
    <mergeCell ref="L95:P95"/>
    <mergeCell ref="A133:K133"/>
    <mergeCell ref="I131:K131"/>
    <mergeCell ref="L130:P130"/>
    <mergeCell ref="L133:P133"/>
    <mergeCell ref="A164:K164"/>
    <mergeCell ref="A119:H119"/>
    <mergeCell ref="A117:H117"/>
    <mergeCell ref="A118:H118"/>
    <mergeCell ref="L151:P151"/>
    <mergeCell ref="L152:P152"/>
    <mergeCell ref="L138:P138"/>
    <mergeCell ref="L139:P139"/>
    <mergeCell ref="L141:P141"/>
    <mergeCell ref="A149:K149"/>
    <mergeCell ref="A152:K152"/>
    <mergeCell ref="L143:P143"/>
    <mergeCell ref="L144:P144"/>
    <mergeCell ref="A145:K145"/>
    <mergeCell ref="L145:P145"/>
    <mergeCell ref="A136:K136"/>
    <mergeCell ref="A165:K165"/>
    <mergeCell ref="L162:P162"/>
    <mergeCell ref="L163:P163"/>
    <mergeCell ref="A161:K161"/>
    <mergeCell ref="L102:P102"/>
    <mergeCell ref="A97:K97"/>
    <mergeCell ref="A102:K102"/>
    <mergeCell ref="A98:K98"/>
    <mergeCell ref="L98:P98"/>
    <mergeCell ref="A127:H127"/>
    <mergeCell ref="L126:P126"/>
    <mergeCell ref="A112:K112"/>
    <mergeCell ref="A113:K113"/>
    <mergeCell ref="L111:P111"/>
    <mergeCell ref="L112:P112"/>
    <mergeCell ref="L114:P114"/>
    <mergeCell ref="L115:P115"/>
    <mergeCell ref="L113:P113"/>
    <mergeCell ref="A115:K115"/>
    <mergeCell ref="A114:K114"/>
    <mergeCell ref="A138:K138"/>
    <mergeCell ref="A141:K141"/>
    <mergeCell ref="A139:K139"/>
    <mergeCell ref="I117:K117"/>
    <mergeCell ref="A151:K151"/>
    <mergeCell ref="L155:P155"/>
    <mergeCell ref="A154:K154"/>
    <mergeCell ref="A155:K155"/>
    <mergeCell ref="A125:H125"/>
    <mergeCell ref="A124:V124"/>
    <mergeCell ref="L121:P121"/>
    <mergeCell ref="I119:K119"/>
    <mergeCell ref="I118:K118"/>
    <mergeCell ref="A120:H120"/>
    <mergeCell ref="I122:K122"/>
    <mergeCell ref="A126:H126"/>
    <mergeCell ref="I126:K126"/>
    <mergeCell ref="Q144:V144"/>
    <mergeCell ref="Q143:V143"/>
    <mergeCell ref="Q142:V142"/>
    <mergeCell ref="Q150:V150"/>
    <mergeCell ref="Q147:V147"/>
    <mergeCell ref="A146:K146"/>
    <mergeCell ref="L146:P146"/>
    <mergeCell ref="A147:K147"/>
    <mergeCell ref="A148:K148"/>
    <mergeCell ref="L148:P148"/>
    <mergeCell ref="L149:P149"/>
    <mergeCell ref="L71:AB71"/>
    <mergeCell ref="E83:K83"/>
    <mergeCell ref="E82:K82"/>
    <mergeCell ref="L97:P97"/>
    <mergeCell ref="A93:K93"/>
    <mergeCell ref="A111:K111"/>
    <mergeCell ref="A110:K110"/>
    <mergeCell ref="L105:P105"/>
    <mergeCell ref="L103:P103"/>
    <mergeCell ref="L104:P104"/>
    <mergeCell ref="A103:K103"/>
    <mergeCell ref="A105:K105"/>
    <mergeCell ref="A104:K104"/>
    <mergeCell ref="L109:P109"/>
    <mergeCell ref="A108:K108"/>
    <mergeCell ref="L108:P108"/>
    <mergeCell ref="A109:K109"/>
    <mergeCell ref="L110:P110"/>
    <mergeCell ref="A107:K107"/>
    <mergeCell ref="L107:P107"/>
    <mergeCell ref="A92:K92"/>
    <mergeCell ref="A79:D79"/>
    <mergeCell ref="A78:D78"/>
    <mergeCell ref="L88:P88"/>
    <mergeCell ref="L57:AB57"/>
    <mergeCell ref="L58:AB58"/>
    <mergeCell ref="L59:AB59"/>
    <mergeCell ref="L60:AB60"/>
    <mergeCell ref="L61:AB61"/>
    <mergeCell ref="L62:AB62"/>
    <mergeCell ref="L63:AB63"/>
    <mergeCell ref="L64:AB64"/>
    <mergeCell ref="L65:AB65"/>
  </mergeCells>
  <pageMargins left="0.23622047244094491" right="0.23622047244094491" top="0.35433070866141736" bottom="0.55118110236220474" header="0" footer="0"/>
  <pageSetup scale="65" orientation="portrait" r:id="rId1"/>
  <rowBreaks count="5" manualBreakCount="5">
    <brk id="27" max="27" man="1"/>
    <brk id="44" max="27" man="1"/>
    <brk id="71" max="16383" man="1"/>
    <brk id="106" max="27" man="1"/>
    <brk id="146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FICHA POSTULACIÓN</vt:lpstr>
      <vt:lpstr>'FICHA POSTULACIÓN'!Área_de_impresión</vt:lpstr>
      <vt:lpstr>'FICHA POSTULACIÓN'!Print_Area</vt:lpstr>
      <vt:lpstr>'FICHA POSTULACIÓN'!Print_Titles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SPJP-727</dc:creator>
  <cp:lastModifiedBy>Alejandro Caceres Araya</cp:lastModifiedBy>
  <cp:lastPrinted>2019-05-14T13:08:51Z</cp:lastPrinted>
  <dcterms:created xsi:type="dcterms:W3CDTF">2019-05-10T13:35:43Z</dcterms:created>
  <dcterms:modified xsi:type="dcterms:W3CDTF">2023-10-19T14:20:40Z</dcterms:modified>
</cp:coreProperties>
</file>