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prietot\Desktop\PAGINAS WEB GOBIERNO REGIONAL DE ATACAMA\PUBLICACIONES\CONCURSOS FNDR\CONCURSO FNDR 2019\BECAS\CULTURA\"/>
    </mc:Choice>
  </mc:AlternateContent>
  <bookViews>
    <workbookView xWindow="0" yWindow="0" windowWidth="28800" windowHeight="11835"/>
  </bookViews>
  <sheets>
    <sheet name="FORM. ETAPA DE POSTULACIÓN 2019" sheetId="1" r:id="rId1"/>
  </sheets>
  <definedNames>
    <definedName name="_ftn1" localSheetId="0">'FORM. ETAPA DE POSTULACIÓN 2019'!#REF!</definedName>
    <definedName name="_ftn2" localSheetId="0">'FORM. ETAPA DE POSTULACIÓN 2019'!#REF!</definedName>
    <definedName name="_ftn3" localSheetId="0">'FORM. ETAPA DE POSTULACIÓN 2019'!#REF!</definedName>
    <definedName name="_ftn4" localSheetId="0">'FORM. ETAPA DE POSTULACIÓN 2019'!#REF!</definedName>
    <definedName name="_ftnref1" localSheetId="0">'FORM. ETAPA DE POSTULACIÓN 2019'!#REF!</definedName>
    <definedName name="_ftnref2" localSheetId="0">'FORM. ETAPA DE POSTULACIÓN 2019'!#REF!</definedName>
    <definedName name="_ftnref3" localSheetId="0">'FORM. ETAPA DE POSTULACIÓN 2019'!#REF!</definedName>
    <definedName name="_ftnref4" localSheetId="0">'FORM. ETAPA DE POSTULACIÓN 2019'!#REF!</definedName>
    <definedName name="_TOC30589" localSheetId="0">'FORM. ETAPA DE POSTULACIÓN 2019'!#REF!</definedName>
    <definedName name="_Toc353874211" localSheetId="0">'FORM. ETAPA DE POSTULACIÓN 2019'!#REF!</definedName>
    <definedName name="_Toc354073988" localSheetId="0">'FORM. ETAPA DE POSTULACIÓN 2019'!#REF!</definedName>
    <definedName name="_xlnm.Print_Area" localSheetId="0">'FORM. ETAPA DE POSTULACIÓN 2019'!$A$1:$N$454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4" i="1" l="1"/>
  <c r="B410" i="1" s="1"/>
  <c r="E393" i="1"/>
  <c r="B409" i="1" s="1"/>
  <c r="J391" i="1"/>
  <c r="D391" i="1"/>
  <c r="M279" i="1" l="1"/>
  <c r="M287" i="1"/>
  <c r="M286" i="1"/>
  <c r="M285" i="1"/>
  <c r="M284" i="1"/>
  <c r="M283" i="1"/>
  <c r="M288" i="1" l="1"/>
  <c r="H294" i="1" s="1"/>
  <c r="A442" i="1"/>
  <c r="A443" i="1"/>
  <c r="A444" i="1"/>
  <c r="A445" i="1"/>
  <c r="A446" i="1"/>
  <c r="A447" i="1"/>
  <c r="A448" i="1"/>
  <c r="A449" i="1"/>
  <c r="A450" i="1"/>
  <c r="A441" i="1"/>
  <c r="N442" i="1"/>
  <c r="N443" i="1"/>
  <c r="N444" i="1"/>
  <c r="N445" i="1"/>
  <c r="N446" i="1"/>
  <c r="N447" i="1"/>
  <c r="N448" i="1"/>
  <c r="N449" i="1"/>
  <c r="N450" i="1"/>
  <c r="N441" i="1"/>
  <c r="N451" i="1" l="1"/>
  <c r="M227" i="1" l="1"/>
  <c r="M226" i="1"/>
  <c r="M225" i="1"/>
  <c r="M224" i="1"/>
  <c r="M223" i="1"/>
  <c r="D85" i="1" l="1"/>
  <c r="J327" i="1" l="1"/>
  <c r="A337" i="1" l="1"/>
  <c r="M275" i="1" l="1"/>
  <c r="M276" i="1"/>
  <c r="M277" i="1"/>
  <c r="M278" i="1"/>
  <c r="M274" i="1"/>
  <c r="M280" i="1" l="1"/>
  <c r="H293" i="1" s="1"/>
  <c r="H295" i="1" s="1"/>
  <c r="H302" i="1" s="1"/>
  <c r="E375" i="1" l="1"/>
  <c r="E374" i="1"/>
  <c r="E346" i="1"/>
  <c r="E345" i="1"/>
  <c r="E330" i="1"/>
  <c r="E329" i="1"/>
  <c r="D327" i="1"/>
  <c r="E100" i="1"/>
  <c r="E99" i="1"/>
  <c r="E98" i="1"/>
  <c r="E97" i="1"/>
  <c r="E360" i="1" s="1"/>
  <c r="E96" i="1"/>
  <c r="E333" i="1" s="1"/>
  <c r="E95" i="1"/>
  <c r="D88" i="1"/>
  <c r="E423" i="1" l="1"/>
  <c r="E334" i="1"/>
  <c r="E332" i="1"/>
  <c r="E335" i="1"/>
  <c r="E361" i="1"/>
  <c r="E357" i="1"/>
  <c r="E358" i="1"/>
  <c r="E422" i="1"/>
  <c r="E359" i="1"/>
  <c r="M261" i="1" l="1"/>
  <c r="M260" i="1"/>
  <c r="M259" i="1"/>
  <c r="M258" i="1"/>
  <c r="M257" i="1"/>
  <c r="M235" i="1"/>
  <c r="M236" i="1"/>
  <c r="M237" i="1"/>
  <c r="M203" i="1" l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34" i="1"/>
  <c r="M238" i="1"/>
  <c r="M251" i="1"/>
  <c r="M252" i="1"/>
  <c r="M253" i="1"/>
  <c r="M254" i="1"/>
  <c r="M255" i="1"/>
  <c r="M256" i="1"/>
  <c r="M262" i="1"/>
  <c r="M263" i="1"/>
  <c r="M264" i="1"/>
  <c r="M265" i="1"/>
  <c r="M228" i="1" l="1"/>
  <c r="H242" i="1" s="1"/>
  <c r="M239" i="1"/>
  <c r="H243" i="1" s="1"/>
  <c r="M266" i="1"/>
  <c r="H301" i="1" s="1"/>
  <c r="H244" i="1" l="1"/>
  <c r="H300" i="1" s="1"/>
  <c r="H303" i="1" s="1"/>
  <c r="M300" i="1" l="1"/>
</calcChain>
</file>

<file path=xl/sharedStrings.xml><?xml version="1.0" encoding="utf-8"?>
<sst xmlns="http://schemas.openxmlformats.org/spreadsheetml/2006/main" count="260" uniqueCount="189">
  <si>
    <t>2.- ANTECEDENTES DE LA ENTIDAD POSTULANTE</t>
  </si>
  <si>
    <t>PERSONAL</t>
  </si>
  <si>
    <t>COSTO TOTAL DEL PROYECTO</t>
  </si>
  <si>
    <t>3.- ANTECEDENTES DEL PROYECTO</t>
  </si>
  <si>
    <t>MONTO SOLICITADO</t>
  </si>
  <si>
    <t>OPERACIÓN</t>
  </si>
  <si>
    <t>TOTAL</t>
  </si>
  <si>
    <t>Pagina 1</t>
  </si>
  <si>
    <t>Pagina 2</t>
  </si>
  <si>
    <t>Pagina 3</t>
  </si>
  <si>
    <t>Pagina 4</t>
  </si>
  <si>
    <t>IMPACTO (SELECCIONAR CON UNA "X" LA CELDA CORRECTA)</t>
  </si>
  <si>
    <t>REGIONAL</t>
  </si>
  <si>
    <t>NACIONAL</t>
  </si>
  <si>
    <t>3.3.- OBJETIVOS</t>
  </si>
  <si>
    <t>3.4.- LÍNEA DE SUBVENCIÓN</t>
  </si>
  <si>
    <t>4.- IMPACTO DEL PROYECTO</t>
  </si>
  <si>
    <t>3.6.- PRESUPUESTO DETALLADO POR ITEM</t>
  </si>
  <si>
    <t>NOMBRE DEL PROYECTO</t>
  </si>
  <si>
    <t xml:space="preserve">2.2.-IDENTIFICACION DEL REPRESENTANTE LEGAL (PRESIDENTE DE LA ENTIDAD POSTULANTE) </t>
  </si>
  <si>
    <t>NOMBRE DE LA INICIATIVA</t>
  </si>
  <si>
    <t>ENTIDAD POSTULANTE</t>
  </si>
  <si>
    <t>DEPORTIVA</t>
  </si>
  <si>
    <t>CULTURAL</t>
  </si>
  <si>
    <t>SEGURIDAD CIUDADANA</t>
  </si>
  <si>
    <t>TALENTOS DEPORTIVOS</t>
  </si>
  <si>
    <t>TALENTOS CULTURALES</t>
  </si>
  <si>
    <t>COMUNA</t>
  </si>
  <si>
    <t>DIRECCIÓN</t>
  </si>
  <si>
    <t>REPRESENTANTE LEGAL</t>
  </si>
  <si>
    <t>CELULAR</t>
  </si>
  <si>
    <t>FIJO</t>
  </si>
  <si>
    <t>TIMBRE OFICINA DE PARTES</t>
  </si>
  <si>
    <t>LÍNEA DE SUBVENCIÓN</t>
  </si>
  <si>
    <t>RUT</t>
  </si>
  <si>
    <t>CARTA GANTT DE EJECUCIÓN DEL PROYECTO</t>
  </si>
  <si>
    <t>NOMBRE INSTITUCIÓN</t>
  </si>
  <si>
    <t>DURACIÓN DEL PROYECTO EN MESES</t>
  </si>
  <si>
    <t>HORARIO</t>
  </si>
  <si>
    <t>DE</t>
  </si>
  <si>
    <t>A</t>
  </si>
  <si>
    <t>TOTAL HORAS</t>
  </si>
  <si>
    <t>FECHA:</t>
  </si>
  <si>
    <t>Representante Legal</t>
  </si>
  <si>
    <t>CIUDAD</t>
  </si>
  <si>
    <t>FECHA</t>
  </si>
  <si>
    <t>NOMBRE</t>
  </si>
  <si>
    <t>NOMBRE REPRESENTANTE LEGAL</t>
  </si>
  <si>
    <t>COMO REPRESENTANTE LEGAL DE LA ENTIDAD POSTULANTE DENOMINADA</t>
  </si>
  <si>
    <t>Nº RUT ENTIDAD</t>
  </si>
  <si>
    <t>DOMICILIO</t>
  </si>
  <si>
    <t>DECLARACIÓN JURADA SIMPLE DE INHABILIDAD INSTITUCIONAL</t>
  </si>
  <si>
    <t>QUE LA INICIATIVA PRESENTADA NO HA SIDO FINANCIADO NI POSTULADO A OTRA FUENTE DE FINANCIAMIENTO PARALELAMENTE.</t>
  </si>
  <si>
    <t xml:space="preserve">QUE TODOS LOS MIEMBROS DE LA DIRECTIVA MANIFIESTAN CONOCER Y SE HACEN RESPONSABLES DE LA CORRECTA EJECUCIÓN DEL PROYECTO </t>
  </si>
  <si>
    <t>1.-</t>
  </si>
  <si>
    <t>2.-</t>
  </si>
  <si>
    <t>3.-</t>
  </si>
  <si>
    <t>4.-</t>
  </si>
  <si>
    <t>Tesorero (a)</t>
  </si>
  <si>
    <t>Secretario (a)</t>
  </si>
  <si>
    <t>CANTIDAD</t>
  </si>
  <si>
    <t>ANEXO Nº 6</t>
  </si>
  <si>
    <t>ANEXO Nº 1</t>
  </si>
  <si>
    <t>ANEXO N°2</t>
  </si>
  <si>
    <t>FORMATOS Y ANEXOS ETAPA DE POSTULACIÓN</t>
  </si>
  <si>
    <t xml:space="preserve">REPÚBLICA DE CHILE
GOBIERNO REGIONAL  DE ATACAMA
DIVISIÓN DE ANÁLISIS DE CONTROL Y GESTIÓN
</t>
  </si>
  <si>
    <t>(DIRIGIDO A INSTITUCIONES PRIVADAS SIN FINES DE LUCRO)</t>
  </si>
  <si>
    <t>SRES.</t>
  </si>
  <si>
    <t>GOBIERNO REGIONAL DE ATACAMA</t>
  </si>
  <si>
    <t>PRESENTE</t>
  </si>
  <si>
    <t>CORREO ELECTRÓNICO</t>
  </si>
  <si>
    <t xml:space="preserve">TELÉFONO FIJO </t>
  </si>
  <si>
    <t>TELÉFONO MÓVIL</t>
  </si>
  <si>
    <t>2.3.- IDENTIFICACIÓN DEL RESPONSABLE DEL PROYECTO</t>
  </si>
  <si>
    <t xml:space="preserve">NOMBRE </t>
  </si>
  <si>
    <t>CERTIFICADO DE INSCRIPCIÓN EN REGISTRO INSTITUCIONAL DEL GOBIERNO REGIONAL DE ATACAMA.</t>
  </si>
  <si>
    <t>DECLARACIÓN JURADA SIMPLE DE PROBIDAD Y CONFLICTO DE INTERÉS LEY 19.653</t>
  </si>
  <si>
    <t>ÍTEM</t>
  </si>
  <si>
    <t>INVERSIÓN</t>
  </si>
  <si>
    <t>RESUMEN DE PRESUPUESTO POR ÍTEM</t>
  </si>
  <si>
    <t>DESCRIPCIÓN DE GASTO PERSONAL</t>
  </si>
  <si>
    <t>DESCRIPCIÓN DE GASTOS DE INVERSIÓN</t>
  </si>
  <si>
    <t>TOTAL ÍTEM DE OPERACIÓN</t>
  </si>
  <si>
    <t xml:space="preserve">DESCRIPCIÓN DE GASTOS DE DIFUSIÓN  </t>
  </si>
  <si>
    <t xml:space="preserve">3.1.- CARACTERIZACIÓN DEL PROYECTO - DESCRIPCIÓN DEL PROYECTO </t>
  </si>
  <si>
    <t>2.1.- IDENTIFICACIÓN DE LA ENTIDAD POSTULANTE</t>
  </si>
  <si>
    <t>1.- IDENTIFICACIÓN DEL PROYECTO</t>
  </si>
  <si>
    <t>TELÉFONOS DE CONTACTO</t>
  </si>
  <si>
    <t>INCORPORAR UNA BREVE DESCRIPCIÓN DE LA INICIATIVA A REALIZAR (LO QUE SE QUIERE HACER)</t>
  </si>
  <si>
    <t>DESCRIPCIÓN DEL OBJETIVO GENERAL (LO QUE SE QUIERE LOGRAR)</t>
  </si>
  <si>
    <t>JUSTIFIQUE LA RELACIÓN DE SU PROYECTO CON LA LÍNEA DE SUBVENCIÓN POSTULADA.</t>
  </si>
  <si>
    <t>ACTIVIDAD</t>
  </si>
  <si>
    <t>LUGAR</t>
  </si>
  <si>
    <t>RESPONSABLE</t>
  </si>
  <si>
    <t>MATERIALES Y/O SERVICIOS</t>
  </si>
  <si>
    <t>PRECIO UNITARIO</t>
  </si>
  <si>
    <t>DETALLE</t>
  </si>
  <si>
    <t>SUB-ÍTEM OPERACIÓN</t>
  </si>
  <si>
    <t>SUB-ÍTEM DIFUSIÓN</t>
  </si>
  <si>
    <t>CANTIDAD ( A )</t>
  </si>
  <si>
    <t>FUNCIÓN A DESARROLLAR</t>
  </si>
  <si>
    <t>HONORARIOS HORA
($) ( B )</t>
  </si>
  <si>
    <t>HORAS POR PERSONA ( C )</t>
  </si>
  <si>
    <t>TOTAL
(B × C) × A = TOTAL</t>
  </si>
  <si>
    <t xml:space="preserve">PLAN DE PRODUCCIÓN ENUMERACIÓN DE ACTIVIDADES (EXPLIQUE QUIENES LOS HACEN, CÓMO, CUÁNDO Y DÓNDE)             </t>
  </si>
  <si>
    <t>PLAN DE DIFUSIÓN ENUMERACIÓN ACTIVIDADES CON RESPONSABLES (ESTRATEGIA DE DIFUSIÓN)</t>
  </si>
  <si>
    <t>REPÚBLICA DE CHILE
GOBIERNO REGIONAL  DE ATACAMA
DIVISIÓN DE ANÁLISIS DE CONTROL Y GESTIÓN</t>
  </si>
  <si>
    <t>SOCIAL, PREVENCIÓN
Y MEDIO AMBIENTE</t>
  </si>
  <si>
    <t>(ESTE ANEXO SE DEBE PEGAR EN LA PARTE EXTERNA DEL SOBRE QUE CONTIENE
EL PROYECTO A POSTULAR, QUE INCLUYE TODA LA DOCUMENTACIÓN SOLICITADA)</t>
  </si>
  <si>
    <t>FORMULARIO DE PRESENTACIÓN DE PROYECTO 2019</t>
  </si>
  <si>
    <t>CARTA GANTT</t>
  </si>
  <si>
    <t>DECLARACIÓN JURADA SIMPLE DE INHABILIDAD ORGANIZACIONES</t>
  </si>
  <si>
    <t>DECLARACIÓN JURADA SIMPLE DE PROBIDAD</t>
  </si>
  <si>
    <t>CARATULA DE PRESENTACIÓN</t>
  </si>
  <si>
    <t>ANEXO N° 1</t>
  </si>
  <si>
    <t>ANEXO N° 2</t>
  </si>
  <si>
    <t>ANEXO N° 6</t>
  </si>
  <si>
    <t>HORARIO
DE                 A</t>
  </si>
  <si>
    <t>BIENES INDISPENSABLES Y PERTINENTES PARA DESARROLLAR LAS ACTIVIDADES DEL PROYECTO</t>
  </si>
  <si>
    <t>COMUNAL</t>
  </si>
  <si>
    <t>CONOCER LAS BASES DEL CONCURSO FNDR GLOSA 02, 2.1.- LEY N° 21.125, AÑO 2019.</t>
  </si>
  <si>
    <t>QUE LA ORGANIZACIÓN NO ESTÁ AFECTO A NINGUNA DE LAS INHABILIDADES INDICADAS EN LAS BASES DEL CONCURSO.</t>
  </si>
  <si>
    <t>Lunes</t>
  </si>
  <si>
    <t>Martes</t>
  </si>
  <si>
    <t>Miércoles</t>
  </si>
  <si>
    <t>Jueves</t>
  </si>
  <si>
    <t>Viernes</t>
  </si>
  <si>
    <t>Sábado</t>
  </si>
  <si>
    <t>Domingo</t>
  </si>
  <si>
    <t>ACTIVIDADES</t>
  </si>
  <si>
    <t>NOMBRE DEL RESPONSABLE</t>
  </si>
  <si>
    <t>ACTIVIDAD 2</t>
  </si>
  <si>
    <t>ACTIVIDAD 1</t>
  </si>
  <si>
    <t>ACTIVIDAD 3</t>
  </si>
  <si>
    <t>MESES</t>
  </si>
  <si>
    <t>DIAS DE LA SEMANA</t>
  </si>
  <si>
    <t>X</t>
  </si>
  <si>
    <t>CERTIFICADO DE PERSONALIDAD JURIDICA (CERT. DE VIGENCIA DE LA ORGANIZACIÓN)</t>
  </si>
  <si>
    <t>MOTIVO DE LA COMPRA</t>
  </si>
  <si>
    <t>OTROS NECESARIOS
PARA LA INICIATIVA</t>
  </si>
  <si>
    <t>VALOR
POR PERSONA ( C )</t>
  </si>
  <si>
    <t>PERSONAL POR HORA</t>
  </si>
  <si>
    <t>TOTAL ÍTEM DE PERSONAL</t>
  </si>
  <si>
    <t>PERSONAL POR PRESTACIÓN ESPECIFICA</t>
  </si>
  <si>
    <t xml:space="preserve">
BASES CONCURSO PARA ENTIDADES PRIVADAS SIN FINES DE LUCRO QUE APOYEN INICIATIVAS DE ARTISTAS REGIONALES DESTACADOS, GLOSA 02, 2.1.- LEY N°21.125,
REGIÓN DE ATACAMA 2019
</t>
  </si>
  <si>
    <t xml:space="preserve">ADJUNTO REMITO A UD., FORMULARIO DE POSTULACIÓN Y ANTECEDENTES ANEXOS RELACIONADOS CON EL “CONCURSO PARA ENTIDADES PRIVADAS SIN FINES DE LUCRO QUE APOYEN INICIATIVAS DE ARTISTAS REGIONALES DESTACADOS, GLOSA 02, 2.1.- LEY N°21.125” DEL GOBIERNO REGIONAL DE ATACAMA, EN CONFORMIDAD A LO SEÑALADO EN LAS RESPECTIVAS BASES AÑO 2019  DEFINIDO PARA EL CORRESPONDIENTE CONCURSO PÚBLICO.
ESTA INICIATIVA SE IDENTIFICA CONFORME A LOS ANTECEDENTES QUE SE INDICAN:
</t>
  </si>
  <si>
    <t>ANEXO N° 3</t>
  </si>
  <si>
    <t xml:space="preserve">CERTIFICADO EMITIDO POR EL ARTISTA ACREDITANDO PARTICIPACIÓN, COMPROMISO Y CONOCIMIENTO DEL PROYECTO </t>
  </si>
  <si>
    <t>CURRÍCULUM DEL ARTISTA, GRUPO O COMPAÑÍA PATROCINADA, CON EVIDENCIA DE LAS ACTIVIDADES REALIZADAS.</t>
  </si>
  <si>
    <t>FOTOCOPIA DE CEDULA DE IDENTIDAD DEL ARTISTA PATROCINADO</t>
  </si>
  <si>
    <t>PRESENTAR A LO MENOS UNA COTIZACIÓN DE COMPRAS SUPERIORES A 3 UTM EN BIENES O SERVICIOS, DE LOS ÍTEM DE OPERACIÓN , DIFUSIÓN E INVERSIÓN.</t>
  </si>
  <si>
    <t>TIPO DE PROFESIONAL DE CAPACITACIÓN</t>
  </si>
  <si>
    <t>ANEXO Nº 3</t>
  </si>
  <si>
    <t>ANEXO N°4</t>
  </si>
  <si>
    <t>ANEXO Nº 5</t>
  </si>
  <si>
    <t>CERTIFICADO DE ARTISTA PARTICIPANTE</t>
  </si>
  <si>
    <t xml:space="preserve">(Debe ser completada y presentada como documento que 
forma parte integrante del formulario de postulación. No es notarial)
</t>
  </si>
  <si>
    <t>DECLARO, POR MEDIO DEL PRESENTE INSTRUMENTO, RATIFICAR MI COMPROMISO, PARTICIPACIÓN Y CONOCIMIENTO DE LA INICIATIVA DENOMINADA:</t>
  </si>
  <si>
    <t>RUT O C.I. DEL ARTISTA</t>
  </si>
  <si>
    <t>CONTACTO DEL ARTISTA</t>
  </si>
  <si>
    <t>DOMICILIO DEL ARTISTA</t>
  </si>
  <si>
    <t>R. LEGAL</t>
  </si>
  <si>
    <t>ARTISTA</t>
  </si>
  <si>
    <t>RUT REPRESENTANTE LEGAL</t>
  </si>
  <si>
    <r>
      <t xml:space="preserve"> </t>
    </r>
    <r>
      <rPr>
        <sz val="18"/>
        <color theme="1"/>
        <rFont val="gobCL"/>
        <family val="3"/>
      </rPr>
      <t xml:space="preserve"> </t>
    </r>
  </si>
  <si>
    <r>
      <rPr>
        <b/>
        <sz val="12"/>
        <rFont val="gobCL"/>
        <family val="3"/>
      </rPr>
      <t>DESCRIPCIÓN DE GASTOS OPERATIVOS:</t>
    </r>
    <r>
      <rPr>
        <sz val="12"/>
        <rFont val="gobCL"/>
        <family val="3"/>
      </rPr>
      <t xml:space="preserve"> CORRESPONDE A GASTOS PARA LA PRODUCCIÓN Y DIFUSIÓN DE LAS ACTIVIDADES DEL PROYECTO.</t>
    </r>
  </si>
  <si>
    <r>
      <rPr>
        <b/>
        <sz val="12"/>
        <rFont val="gobCL"/>
        <family val="3"/>
      </rPr>
      <t>OPERACIÓN:</t>
    </r>
    <r>
      <rPr>
        <sz val="12"/>
        <rFont val="gobCL"/>
        <family val="3"/>
      </rPr>
      <t xml:space="preserve"> GASTO NECESARIOS PARA LA PRODUCCIÓN Y  REALIZACIÓN DEL PROYECTO</t>
    </r>
  </si>
  <si>
    <r>
      <rPr>
        <b/>
        <sz val="12"/>
        <rFont val="gobCL"/>
        <family val="3"/>
      </rPr>
      <t>DIFUSIÓN:</t>
    </r>
    <r>
      <rPr>
        <sz val="12"/>
        <rFont val="gobCL"/>
        <family val="3"/>
      </rPr>
      <t xml:space="preserve"> GASTOS NECESARIOS PARA DIFUNDIR LAS ACTIVIDADES DEL PROYECTO</t>
    </r>
  </si>
  <si>
    <r>
      <rPr>
        <b/>
        <sz val="12"/>
        <rFont val="gobCL"/>
        <family val="3"/>
      </rPr>
      <t>INVERSIÓN:</t>
    </r>
    <r>
      <rPr>
        <sz val="12"/>
        <rFont val="gobCL"/>
        <family val="3"/>
      </rPr>
      <t xml:space="preserve"> MÁXIMO 30% DEL COSTO DEL PROYECTO. </t>
    </r>
  </si>
  <si>
    <r>
      <rPr>
        <b/>
        <sz val="12"/>
        <rFont val="gobCL"/>
        <family val="3"/>
      </rPr>
      <t>PERSONAL:</t>
    </r>
    <r>
      <rPr>
        <sz val="12"/>
        <rFont val="gobCL"/>
        <family val="3"/>
      </rPr>
      <t xml:space="preserve"> CORRESPONDE A GASTOS POR CONTRATACIÓN DE PROFESIONALES NECESARIOS PARA EJECUTAR LAS ACTIVIDADES DEL PROYECTO.</t>
    </r>
  </si>
  <si>
    <t>PRESTACIÓN
(N°) ( B ) *</t>
  </si>
  <si>
    <r>
      <t xml:space="preserve">PRESENTADO POR ESTA INSTITUCIÓN PARA SU FINANCIAMIENTO A TRAVÉS DEL  </t>
    </r>
    <r>
      <rPr>
        <b/>
        <sz val="12"/>
        <color theme="1"/>
        <rFont val="gobCL"/>
        <family val="3"/>
      </rPr>
      <t>“CONCURSO FNDR GLOSA 02, 2.1.- LEY N° 21.125 AÑO 2019”</t>
    </r>
    <r>
      <rPr>
        <sz val="12"/>
        <color theme="1"/>
        <rFont val="gobCL"/>
        <family val="3"/>
      </rPr>
      <t xml:space="preserve"> DEL GOBIERNO REGIONAL DE ATACAMA, EN CONFORMIDAD A LO SEÑALADO EN LAS RESPECTIVAS BASES 2018  DEFINIDO PARA EL CORRESPONDIENTE CONCURSO PÚBLICO.</t>
    </r>
  </si>
  <si>
    <r>
      <t>POR EL PRESENTE INSTRUMENTO, LA DIRECTIVA DE LA ORGANIZACIÓN ANTERIORMENTE INDIVIDUALIZADA, QUE SE ENCUENTRA POSTULANDO AL</t>
    </r>
    <r>
      <rPr>
        <b/>
        <sz val="12"/>
        <rFont val="gobCL"/>
        <family val="3"/>
      </rPr>
      <t xml:space="preserve"> “CONCURSO FNDR GLOSA 02, 2.1.- LEY N° 21.125 AÑO 2019”</t>
    </r>
    <r>
      <rPr>
        <sz val="12"/>
        <rFont val="gobCL"/>
        <family val="3"/>
      </rPr>
      <t xml:space="preserve"> DEL GOBIERNO REGIONAL DE ATACAMA,  VIENEN EN DECLARAR BAJO FE DE JURAMENTO: </t>
    </r>
  </si>
  <si>
    <r>
      <t xml:space="preserve">TALENTO CULTURAL PRESENTADO POR ESTA INSTITUCIÓN PARA SU FINANCIAMIENTO A TRAVÉS DEL  </t>
    </r>
    <r>
      <rPr>
        <b/>
        <sz val="12"/>
        <color theme="1"/>
        <rFont val="gobCL"/>
        <family val="3"/>
      </rPr>
      <t>“CONCURSO FNDR GLOSA 02, 2.1.- LEY N° 21.125 AÑO 2019”</t>
    </r>
    <r>
      <rPr>
        <sz val="12"/>
        <color theme="1"/>
        <rFont val="gobCL"/>
        <family val="3"/>
      </rPr>
      <t xml:space="preserve"> DEL GOBIERNO REGIONAL DE ATACAMA, EN CONFORMIDAD A LO SEÑALADO EN LAS RESPECTIVAS BASES 2019,  DEFINIDO PARA EL CORRESPONDIENTE CONCURSO PÚBLICO.</t>
    </r>
  </si>
  <si>
    <r>
      <t xml:space="preserve">LUGAR DE REALIZACIÓN
</t>
    </r>
    <r>
      <rPr>
        <b/>
        <sz val="11"/>
        <color theme="0"/>
        <rFont val="gobCL"/>
        <family val="3"/>
      </rPr>
      <t>Ejemplo: "Los Carrera n°645, Copiapó"</t>
    </r>
  </si>
  <si>
    <t>CONCURSO PARA ENTIDADES PRIVADAS SIN FINES DE LUCRO QUE APOYEN INICIATIVAS DE ARTISTAS REGIONALES DESTACADOS, GLOSA 02, 2.1.- LEY N°21.125, REGIÓN DE ATACAMA 2019</t>
  </si>
  <si>
    <t xml:space="preserve">FICHA O CARAYTULA PARA LA POSTULACIÓN ADHERIDA AL SOBRE </t>
  </si>
  <si>
    <t>PRESENTACIÓN DEL PROYECTO QUE POSTULA AL FONDO CONCURSABLE EN DOS EJEMPLARES</t>
  </si>
  <si>
    <t xml:space="preserve">   ANEXO N° 4 </t>
  </si>
  <si>
    <t xml:space="preserve"> ANEXO N° 5</t>
  </si>
  <si>
    <t>INTERNACIONAL</t>
  </si>
  <si>
    <t>RESULTADOS ESPERADOS (Indicar el impacto proyectado  y su contribución al desarrollo de la disciplina)</t>
  </si>
  <si>
    <t>2.4.- IDENTIFICACIÓN DEL ARTISTA PATROCINADO</t>
  </si>
  <si>
    <t>2.5.- ANTECEDENTES OBLIGATORIOS PARA POSTULAR</t>
  </si>
  <si>
    <t xml:space="preserve">DESCRIPCIÓN DE LOS OBJETIVOS ESPECÍFICOS </t>
  </si>
  <si>
    <t>3.2.- DESCRIPCIÓN DE BENEFICIARIOS</t>
  </si>
  <si>
    <t>3.5.-DESCRIPCIONES DE ACTIVIDADES, INCORPORANDO LA DE RETRIBICIÓN (FECHAS Y LUGARES)</t>
  </si>
  <si>
    <t>DESCRIPCIÓN DEL TIPO Y CANTIDAD DE LOS BENEFICIARIOS DE LOS PRODUCTOS CULTURALES (DIRECTOS E INDIRECTOS)</t>
  </si>
  <si>
    <t>DECLARO, POR MEDIO DEL PRESENTE INSTRUMENTO, JURAR Y PROMETER DECIR VERDAD RESPECTO A QUE LA ORGANIZACIÓN QUE REPRESENTO, NO HA CELEBRADO, NI CELEBRARÁ NINGÚN TIPO DE ACTO O CONTRATO A TÍTULO ONEROSO CON CÓNYUGE, HIJOS, ADOPTADOS O PARIENTES DEL HASTA TERCER GRADO DE CONSANGUINIDAD (POR EJEMPLO, BISABUELOS, ABUELOS, PADRES, TÍOS Y PRIMOS) Y EN SEGUNDO GRADO DE AFINIDAD CON LA DIRECTIVA DE LA POSTULANTE O CON EL O LOS ARTISTAS DESTACADOS (POR EJEMPLO: FAMILIARES DE LA CÓNYUGE DE UN MIEMBRO DEL DIRECTORIO) QUE TENGAN COMO PROPÓSITO EL DESARROLLO DE LA INICIATIVA DENOMINADA: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</si>
</sst>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164" formatCode="&quot;$&quot;#,##0"/>
    <numFmt numFmtId="165" formatCode="[$-F800]dddd\,\ mmmm\ dd\,\ yyyy"/>
    <numFmt numFmtId="166" formatCode="[$-F400]h:mm:ss\ AM/PM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gobCL"/>
      <family val="3"/>
    </font>
    <font>
      <sz val="12"/>
      <name val="gobCL"/>
      <family val="3"/>
    </font>
    <font>
      <sz val="14"/>
      <name val="gobCL"/>
      <family val="3"/>
    </font>
    <font>
      <b/>
      <sz val="14"/>
      <name val="gobCL"/>
      <family val="3"/>
    </font>
    <font>
      <b/>
      <sz val="24"/>
      <name val="gobCL"/>
      <family val="3"/>
    </font>
    <font>
      <b/>
      <sz val="12"/>
      <name val="gobCL"/>
      <family val="3"/>
    </font>
    <font>
      <sz val="11"/>
      <color theme="1"/>
      <name val="gobCL"/>
      <family val="3"/>
    </font>
    <font>
      <b/>
      <sz val="8"/>
      <color theme="1"/>
      <name val="gobCL"/>
      <family val="3"/>
    </font>
    <font>
      <b/>
      <sz val="14"/>
      <color rgb="FF4F6228"/>
      <name val="gobCL"/>
      <family val="3"/>
    </font>
    <font>
      <sz val="12"/>
      <color theme="1"/>
      <name val="gobCL"/>
      <family val="3"/>
    </font>
    <font>
      <b/>
      <sz val="12"/>
      <color theme="0"/>
      <name val="gobCL"/>
      <family val="3"/>
    </font>
    <font>
      <b/>
      <u/>
      <sz val="12"/>
      <name val="gobCL"/>
      <family val="3"/>
    </font>
    <font>
      <sz val="18"/>
      <color theme="1"/>
      <name val="gobCL"/>
      <family val="3"/>
    </font>
    <font>
      <b/>
      <u/>
      <sz val="12"/>
      <color theme="10"/>
      <name val="gobCL"/>
      <family val="3"/>
    </font>
    <font>
      <b/>
      <sz val="12"/>
      <color rgb="FF0070C0"/>
      <name val="gobCL"/>
      <family val="3"/>
    </font>
    <font>
      <sz val="12"/>
      <color theme="0"/>
      <name val="gobCL"/>
      <family val="3"/>
    </font>
    <font>
      <sz val="11"/>
      <color rgb="FF000000"/>
      <name val="gobCL"/>
      <family val="3"/>
    </font>
    <font>
      <b/>
      <sz val="12"/>
      <color theme="1"/>
      <name val="gobCL"/>
      <family val="3"/>
    </font>
    <font>
      <sz val="10"/>
      <color theme="1"/>
      <name val="gobCL"/>
      <family val="3"/>
    </font>
    <font>
      <sz val="9"/>
      <color theme="1"/>
      <name val="gobCL"/>
      <family val="3"/>
    </font>
    <font>
      <b/>
      <sz val="10"/>
      <color theme="1"/>
      <name val="gobCL"/>
      <family val="3"/>
    </font>
    <font>
      <sz val="12"/>
      <color rgb="FF000000"/>
      <name val="gobCL"/>
      <family val="3"/>
    </font>
    <font>
      <sz val="11"/>
      <color theme="0" tint="-0.249977111117893"/>
      <name val="gobCL"/>
      <family val="3"/>
    </font>
    <font>
      <sz val="10"/>
      <name val="gobCL"/>
      <family val="3"/>
    </font>
    <font>
      <b/>
      <sz val="16"/>
      <color theme="1"/>
      <name val="gobCL"/>
      <family val="3"/>
    </font>
    <font>
      <b/>
      <sz val="11"/>
      <color theme="0"/>
      <name val="gobCL"/>
      <family val="3"/>
    </font>
    <font>
      <sz val="11"/>
      <name val="gobCL"/>
      <family val="3"/>
    </font>
    <font>
      <b/>
      <sz val="12"/>
      <name val="gobCL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CE6A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3">
    <xf numFmtId="0" fontId="0" fillId="0" borderId="0" xfId="0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justify" vertical="center"/>
    </xf>
    <xf numFmtId="0" fontId="12" fillId="0" borderId="0" xfId="0" applyFont="1" applyAlignment="1" applyProtection="1">
      <alignment horizontal="left" vertical="center" indent="5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19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2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20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3" fontId="4" fillId="0" borderId="0" xfId="0" applyNumberFormat="1" applyFont="1" applyBorder="1" applyAlignment="1" applyProtection="1">
      <alignment horizontal="center" vertical="center"/>
    </xf>
    <xf numFmtId="42" fontId="4" fillId="0" borderId="0" xfId="1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 wrapText="1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9" fillId="0" borderId="0" xfId="0" applyFont="1" applyBorder="1" applyAlignment="1" applyProtection="1">
      <alignment vertical="top" wrapText="1"/>
    </xf>
    <xf numFmtId="0" fontId="13" fillId="4" borderId="3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justify" vertical="center"/>
    </xf>
    <xf numFmtId="0" fontId="2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justify" vertical="center"/>
    </xf>
    <xf numFmtId="0" fontId="9" fillId="0" borderId="0" xfId="0" applyFont="1" applyBorder="1" applyProtection="1"/>
    <xf numFmtId="0" fontId="19" fillId="0" borderId="0" xfId="0" applyFont="1" applyAlignment="1" applyProtection="1">
      <alignment horizontal="center" vertical="center" wrapText="1"/>
    </xf>
    <xf numFmtId="0" fontId="25" fillId="0" borderId="1" xfId="0" applyFont="1" applyBorder="1" applyAlignment="1" applyProtection="1"/>
    <xf numFmtId="0" fontId="25" fillId="0" borderId="0" xfId="0" applyFont="1"/>
    <xf numFmtId="0" fontId="9" fillId="0" borderId="1" xfId="0" applyFont="1" applyBorder="1" applyAlignment="1" applyProtection="1"/>
    <xf numFmtId="0" fontId="26" fillId="0" borderId="0" xfId="0" applyFont="1" applyAlignment="1" applyProtection="1">
      <alignment horizontal="center" vertical="center"/>
    </xf>
    <xf numFmtId="17" fontId="8" fillId="6" borderId="3" xfId="0" applyNumberFormat="1" applyFont="1" applyFill="1" applyBorder="1" applyAlignment="1" applyProtection="1">
      <alignment horizontal="center" vertical="center"/>
    </xf>
    <xf numFmtId="0" fontId="27" fillId="6" borderId="3" xfId="0" applyFont="1" applyFill="1" applyBorder="1" applyAlignment="1" applyProtection="1">
      <alignment horizontal="center" vertical="center"/>
      <protection locked="0"/>
    </xf>
    <xf numFmtId="18" fontId="27" fillId="6" borderId="3" xfId="0" applyNumberFormat="1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</xf>
    <xf numFmtId="166" fontId="20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42" fontId="4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left" vertical="center" wrapText="1"/>
      <protection locked="0"/>
    </xf>
    <xf numFmtId="0" fontId="21" fillId="3" borderId="6" xfId="0" applyFont="1" applyFill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/>
    </xf>
    <xf numFmtId="0" fontId="21" fillId="0" borderId="6" xfId="0" applyFont="1" applyBorder="1" applyAlignment="1" applyProtection="1">
      <alignment horizontal="left" vertical="center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/>
    </xf>
    <xf numFmtId="17" fontId="8" fillId="6" borderId="4" xfId="0" applyNumberFormat="1" applyFont="1" applyFill="1" applyBorder="1" applyAlignment="1" applyProtection="1">
      <alignment horizontal="center" vertical="center"/>
    </xf>
    <xf numFmtId="17" fontId="8" fillId="6" borderId="5" xfId="0" applyNumberFormat="1" applyFont="1" applyFill="1" applyBorder="1" applyAlignment="1" applyProtection="1">
      <alignment horizontal="center" vertical="center"/>
    </xf>
    <xf numFmtId="17" fontId="8" fillId="6" borderId="6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42" fontId="4" fillId="0" borderId="3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20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right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/>
    </xf>
    <xf numFmtId="164" fontId="13" fillId="4" borderId="3" xfId="0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42" fontId="4" fillId="0" borderId="4" xfId="0" applyNumberFormat="1" applyFont="1" applyBorder="1" applyAlignment="1" applyProtection="1">
      <alignment horizontal="center" vertical="center"/>
    </xf>
    <xf numFmtId="42" fontId="4" fillId="0" borderId="5" xfId="0" applyNumberFormat="1" applyFont="1" applyBorder="1" applyAlignment="1" applyProtection="1">
      <alignment horizontal="center" vertical="center"/>
    </xf>
    <xf numFmtId="42" fontId="4" fillId="0" borderId="6" xfId="0" applyNumberFormat="1" applyFont="1" applyBorder="1" applyAlignment="1" applyProtection="1">
      <alignment horizontal="center" vertical="center"/>
    </xf>
    <xf numFmtId="164" fontId="13" fillId="4" borderId="3" xfId="1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/>
    </xf>
    <xf numFmtId="165" fontId="14" fillId="0" borderId="0" xfId="0" applyNumberFormat="1" applyFont="1" applyAlignment="1" applyProtection="1">
      <alignment horizontal="left"/>
      <protection locked="0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 vertical="top" wrapText="1" readingOrder="1"/>
      <protection locked="0"/>
    </xf>
    <xf numFmtId="165" fontId="8" fillId="0" borderId="3" xfId="0" applyNumberFormat="1" applyFont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49" fontId="4" fillId="0" borderId="3" xfId="0" applyNumberFormat="1" applyFont="1" applyBorder="1" applyAlignment="1" applyProtection="1">
      <alignment horizontal="center" vertical="top" wrapText="1" readingOrder="1"/>
      <protection locked="0"/>
    </xf>
    <xf numFmtId="0" fontId="13" fillId="4" borderId="3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</xf>
    <xf numFmtId="164" fontId="13" fillId="4" borderId="4" xfId="0" applyNumberFormat="1" applyFont="1" applyFill="1" applyBorder="1" applyAlignment="1" applyProtection="1">
      <alignment horizontal="center" vertical="center"/>
    </xf>
    <xf numFmtId="164" fontId="13" fillId="4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6" fillId="0" borderId="3" xfId="2" applyNumberFormat="1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top" wrapText="1"/>
      <protection locked="0"/>
    </xf>
    <xf numFmtId="164" fontId="18" fillId="0" borderId="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7" fillId="5" borderId="0" xfId="0" applyFont="1" applyFill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20" fillId="0" borderId="2" xfId="0" applyFont="1" applyBorder="1" applyAlignment="1" applyProtection="1">
      <alignment horizontal="center" vertical="center"/>
    </xf>
    <xf numFmtId="1" fontId="4" fillId="0" borderId="3" xfId="1" applyNumberFormat="1" applyFont="1" applyBorder="1" applyAlignment="1" applyProtection="1">
      <alignment horizontal="center" vertical="center"/>
      <protection locked="0"/>
    </xf>
    <xf numFmtId="42" fontId="4" fillId="0" borderId="3" xfId="0" applyNumberFormat="1" applyFont="1" applyBorder="1" applyAlignment="1" applyProtection="1">
      <alignment horizontal="center" vertical="center"/>
      <protection locked="0"/>
    </xf>
    <xf numFmtId="42" fontId="4" fillId="0" borderId="4" xfId="1" applyNumberFormat="1" applyFont="1" applyBorder="1" applyAlignment="1" applyProtection="1">
      <alignment horizontal="center" vertical="center"/>
      <protection locked="0"/>
    </xf>
    <xf numFmtId="42" fontId="4" fillId="0" borderId="6" xfId="1" applyNumberFormat="1" applyFont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</cellXfs>
  <cellStyles count="3">
    <cellStyle name="Hipervínculo" xfId="2" builtinId="8"/>
    <cellStyle name="Moneda [0]" xfId="1" builtinId="7"/>
    <cellStyle name="Normal" xfId="0" builtinId="0"/>
  </cellStyles>
  <dxfs count="3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C0"/>
      <color rgb="FFFCE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496268</xdr:colOff>
      <xdr:row>2</xdr:row>
      <xdr:rowOff>66254</xdr:rowOff>
    </xdr:from>
    <xdr:to>
      <xdr:col>9</xdr:col>
      <xdr:colOff>272151</xdr:colOff>
      <xdr:row>7</xdr:row>
      <xdr:rowOff>118209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4268" y="713954"/>
          <a:ext cx="3585883" cy="1671205"/>
        </a:xfrm>
        <a:prstGeom prst="rect">
          <a:avLst/>
        </a:prstGeom>
      </xdr:spPr>
    </xdr:pic>
    <xdr:clientData/>
  </xdr:twoCellAnchor>
  <xdr:oneCellAnchor>
    <xdr:from>
      <xdr:col>4</xdr:col>
      <xdr:colOff>480028</xdr:colOff>
      <xdr:row>29</xdr:row>
      <xdr:rowOff>11067</xdr:rowOff>
    </xdr:from>
    <xdr:ext cx="3615171" cy="1301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8294" y="9333661"/>
          <a:ext cx="3615171" cy="1301000"/>
        </a:xfrm>
        <a:prstGeom prst="rect">
          <a:avLst/>
        </a:prstGeom>
      </xdr:spPr>
    </xdr:pic>
    <xdr:clientData/>
  </xdr:oneCellAnchor>
  <xdr:twoCellAnchor editAs="oneCell">
    <xdr:from>
      <xdr:col>1</xdr:col>
      <xdr:colOff>102477</xdr:colOff>
      <xdr:row>39</xdr:row>
      <xdr:rowOff>136144</xdr:rowOff>
    </xdr:from>
    <xdr:to>
      <xdr:col>3</xdr:col>
      <xdr:colOff>635877</xdr:colOff>
      <xdr:row>40</xdr:row>
      <xdr:rowOff>190123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70109175"/>
          <a:ext cx="2057400" cy="958853"/>
        </a:xfrm>
        <a:prstGeom prst="rect">
          <a:avLst/>
        </a:prstGeom>
      </xdr:spPr>
    </xdr:pic>
    <xdr:clientData/>
  </xdr:twoCellAnchor>
  <xdr:oneCellAnchor>
    <xdr:from>
      <xdr:col>9</xdr:col>
      <xdr:colOff>742293</xdr:colOff>
      <xdr:row>39</xdr:row>
      <xdr:rowOff>315312</xdr:rowOff>
    </xdr:from>
    <xdr:ext cx="2371397" cy="85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9970588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415</xdr:row>
      <xdr:rowOff>304227</xdr:rowOff>
    </xdr:from>
    <xdr:ext cx="2057400" cy="965657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34337786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416</xdr:row>
      <xdr:rowOff>136013</xdr:rowOff>
    </xdr:from>
    <xdr:ext cx="2371397" cy="85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34516954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323</xdr:row>
      <xdr:rowOff>136144</xdr:rowOff>
    </xdr:from>
    <xdr:ext cx="2057400" cy="965657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13352675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323</xdr:row>
      <xdr:rowOff>315312</xdr:rowOff>
    </xdr:from>
    <xdr:ext cx="2371397" cy="85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00137312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353</xdr:row>
      <xdr:rowOff>136144</xdr:rowOff>
    </xdr:from>
    <xdr:ext cx="2057400" cy="965657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16293519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353</xdr:row>
      <xdr:rowOff>315312</xdr:rowOff>
    </xdr:from>
    <xdr:ext cx="2371397" cy="85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16472687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386</xdr:row>
      <xdr:rowOff>136144</xdr:rowOff>
    </xdr:from>
    <xdr:ext cx="2057400" cy="965657"/>
    <xdr:pic>
      <xdr:nvPicPr>
        <xdr:cNvPr id="22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91049468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386</xdr:row>
      <xdr:rowOff>315312</xdr:rowOff>
    </xdr:from>
    <xdr:ext cx="2371397" cy="853400"/>
    <xdr:pic>
      <xdr:nvPicPr>
        <xdr:cNvPr id="23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91228636"/>
          <a:ext cx="2371397" cy="85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453"/>
  <sheetViews>
    <sheetView showGridLines="0" tabSelected="1" showRuler="0" view="pageBreakPreview" topLeftCell="A13" zoomScaleNormal="100" zoomScaleSheetLayoutView="100" zoomScalePageLayoutView="80" workbookViewId="0">
      <selection activeCell="A318" sqref="A318:N318"/>
    </sheetView>
  </sheetViews>
  <sheetFormatPr baseColWidth="10" defaultRowHeight="15.75"/>
  <cols>
    <col min="1" max="13" width="11.42578125" style="2" customWidth="1"/>
    <col min="14" max="14" width="16.28515625" style="2" customWidth="1"/>
    <col min="15" max="15" width="3.28515625" style="2" customWidth="1"/>
    <col min="16" max="16" width="8.5703125" style="2" customWidth="1"/>
    <col min="17" max="17" width="15.140625" style="2" bestFit="1" customWidth="1"/>
    <col min="18" max="16384" width="11.42578125" style="2"/>
  </cols>
  <sheetData>
    <row r="1" spans="1:14" ht="25.5" customHeight="1">
      <c r="A1" s="1"/>
    </row>
    <row r="2" spans="1:14" ht="186.75" customHeight="1"/>
    <row r="3" spans="1:14" ht="25.5" customHeight="1"/>
    <row r="4" spans="1:14" ht="25.5" customHeight="1"/>
    <row r="5" spans="1:14" ht="25.5" customHeight="1"/>
    <row r="6" spans="1:14" ht="25.5" customHeight="1"/>
    <row r="7" spans="1:14" ht="25.5" customHeight="1"/>
    <row r="8" spans="1:14" ht="25.5" customHeight="1">
      <c r="D8" s="131" t="s">
        <v>65</v>
      </c>
      <c r="E8" s="131"/>
      <c r="F8" s="131"/>
      <c r="G8" s="131"/>
      <c r="H8" s="131"/>
      <c r="I8" s="131"/>
      <c r="J8" s="131"/>
      <c r="K8" s="131"/>
    </row>
    <row r="9" spans="1:14" ht="25.5" customHeight="1">
      <c r="D9" s="131"/>
      <c r="E9" s="131"/>
      <c r="F9" s="131"/>
      <c r="G9" s="131"/>
      <c r="H9" s="131"/>
      <c r="I9" s="131"/>
      <c r="J9" s="131"/>
      <c r="K9" s="131"/>
    </row>
    <row r="10" spans="1:14" ht="25.5" customHeight="1">
      <c r="D10" s="131"/>
      <c r="E10" s="131"/>
      <c r="F10" s="131"/>
      <c r="G10" s="131"/>
      <c r="H10" s="131"/>
      <c r="I10" s="131"/>
      <c r="J10" s="131"/>
      <c r="K10" s="131"/>
    </row>
    <row r="11" spans="1:14" ht="4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5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5.5" customHeight="1">
      <c r="A14" s="140" t="s">
        <v>64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ht="21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9.75" hidden="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45.75" customHeight="1">
      <c r="A17" s="141" t="s">
        <v>144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159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25.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  <row r="20" spans="1:14" ht="25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25.5" customHeight="1"/>
    <row r="22" spans="1:14" ht="25.5" customHeight="1"/>
    <row r="23" spans="1:14" ht="25.5" customHeight="1">
      <c r="A23" s="138" t="s">
        <v>66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</row>
    <row r="24" spans="1:14" ht="72.75" customHeight="1"/>
    <row r="25" spans="1:14" ht="25.5" customHeight="1"/>
    <row r="26" spans="1:14" ht="25.5" customHeight="1"/>
    <row r="27" spans="1:14" ht="25.5" customHeight="1"/>
    <row r="28" spans="1:14" ht="25.5" customHeight="1"/>
    <row r="29" spans="1:14" ht="25.5" customHeight="1"/>
    <row r="30" spans="1:14" ht="25.5" customHeight="1"/>
    <row r="31" spans="1:14" ht="25.5" customHeight="1"/>
    <row r="32" spans="1:14" ht="25.5" customHeight="1"/>
    <row r="33" spans="1:14" ht="25.5" customHeight="1"/>
    <row r="34" spans="1:14" ht="25.5" customHeight="1">
      <c r="D34" s="134"/>
      <c r="E34" s="134"/>
      <c r="F34" s="134"/>
      <c r="G34" s="134"/>
      <c r="H34" s="134"/>
      <c r="I34" s="134"/>
      <c r="J34" s="134"/>
      <c r="K34" s="134"/>
    </row>
    <row r="35" spans="1:14" ht="25.5" customHeight="1">
      <c r="D35" s="134"/>
      <c r="E35" s="134"/>
      <c r="F35" s="134"/>
      <c r="G35" s="134"/>
      <c r="H35" s="134"/>
      <c r="I35" s="134"/>
      <c r="J35" s="134"/>
      <c r="K35" s="134"/>
    </row>
    <row r="36" spans="1:14" ht="25.5" customHeight="1"/>
    <row r="37" spans="1:14" ht="15.75" customHeight="1"/>
    <row r="38" spans="1:14" ht="15" customHeight="1">
      <c r="A38" s="61" t="s">
        <v>62</v>
      </c>
      <c r="B38" s="7"/>
      <c r="C38" s="7"/>
    </row>
    <row r="39" spans="1:14" ht="8.25" customHeight="1">
      <c r="A39" s="6"/>
      <c r="B39" s="7"/>
      <c r="C39" s="7"/>
    </row>
    <row r="40" spans="1:14" ht="71.25" customHeight="1">
      <c r="A40" s="138"/>
      <c r="B40" s="138"/>
      <c r="C40" s="138"/>
      <c r="D40" s="138"/>
      <c r="E40" s="138"/>
      <c r="J40" s="91"/>
      <c r="K40" s="91"/>
      <c r="L40" s="91"/>
      <c r="M40" s="91"/>
      <c r="N40" s="91"/>
    </row>
    <row r="41" spans="1:14" ht="49.5" customHeight="1">
      <c r="A41" s="93" t="s">
        <v>106</v>
      </c>
      <c r="B41" s="93"/>
      <c r="C41" s="93"/>
      <c r="D41" s="93"/>
      <c r="E41" s="93"/>
      <c r="J41" s="91"/>
      <c r="K41" s="91"/>
      <c r="L41" s="91"/>
      <c r="M41" s="91"/>
      <c r="N41" s="91"/>
    </row>
    <row r="42" spans="1:14" ht="21.75" customHeight="1">
      <c r="A42" s="8"/>
      <c r="B42" s="7"/>
      <c r="C42" s="7"/>
    </row>
    <row r="43" spans="1:14" ht="97.5" customHeight="1">
      <c r="A43" s="84" t="s">
        <v>113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5" customHeight="1">
      <c r="A44" s="9"/>
      <c r="B44" s="7"/>
      <c r="C44" s="7"/>
      <c r="J44" s="78" t="s">
        <v>32</v>
      </c>
      <c r="K44" s="78"/>
      <c r="L44" s="78"/>
      <c r="M44" s="78"/>
      <c r="N44" s="78"/>
    </row>
    <row r="45" spans="1:14" ht="15" customHeight="1">
      <c r="A45" s="9"/>
      <c r="B45" s="7"/>
      <c r="C45" s="7"/>
      <c r="J45" s="139"/>
      <c r="K45" s="139"/>
      <c r="L45" s="139"/>
      <c r="M45" s="139"/>
      <c r="N45" s="139"/>
    </row>
    <row r="46" spans="1:14" ht="15" customHeight="1">
      <c r="A46" s="9"/>
      <c r="B46" s="7"/>
      <c r="C46" s="7"/>
      <c r="J46" s="139"/>
      <c r="K46" s="139"/>
      <c r="L46" s="139"/>
      <c r="M46" s="139"/>
      <c r="N46" s="139"/>
    </row>
    <row r="47" spans="1:14" ht="55.5" customHeight="1">
      <c r="A47" s="9"/>
      <c r="B47" s="7"/>
      <c r="C47" s="7"/>
      <c r="J47" s="139"/>
      <c r="K47" s="139"/>
      <c r="L47" s="139"/>
      <c r="M47" s="139"/>
      <c r="N47" s="139"/>
    </row>
    <row r="48" spans="1:14" ht="15" customHeight="1">
      <c r="A48" s="9"/>
      <c r="B48" s="7"/>
      <c r="C48" s="7"/>
      <c r="J48" s="139"/>
      <c r="K48" s="139"/>
      <c r="L48" s="139"/>
      <c r="M48" s="139"/>
      <c r="N48" s="139"/>
    </row>
    <row r="49" spans="1:14" ht="15" customHeight="1">
      <c r="A49" s="146" t="s">
        <v>67</v>
      </c>
      <c r="B49" s="146"/>
      <c r="C49" s="146"/>
      <c r="D49" s="146"/>
      <c r="J49" s="139"/>
      <c r="K49" s="139"/>
      <c r="L49" s="139"/>
      <c r="M49" s="139"/>
      <c r="N49" s="139"/>
    </row>
    <row r="50" spans="1:14" ht="15" customHeight="1">
      <c r="A50" s="146" t="s">
        <v>68</v>
      </c>
      <c r="B50" s="146"/>
      <c r="C50" s="146"/>
      <c r="D50" s="146"/>
      <c r="J50" s="139"/>
      <c r="K50" s="139"/>
      <c r="L50" s="139"/>
      <c r="M50" s="139"/>
      <c r="N50" s="139"/>
    </row>
    <row r="51" spans="1:14" ht="15" customHeight="1">
      <c r="A51" s="145" t="s">
        <v>69</v>
      </c>
      <c r="B51" s="146"/>
      <c r="C51" s="146"/>
      <c r="D51" s="146"/>
      <c r="E51" s="146"/>
      <c r="J51" s="139"/>
      <c r="K51" s="139"/>
      <c r="L51" s="139"/>
      <c r="M51" s="139"/>
      <c r="N51" s="139"/>
    </row>
    <row r="52" spans="1:14" ht="15" customHeight="1">
      <c r="A52" s="10"/>
      <c r="B52" s="7"/>
      <c r="C52" s="7"/>
      <c r="J52" s="139"/>
      <c r="K52" s="139"/>
      <c r="L52" s="139"/>
      <c r="M52" s="139"/>
      <c r="N52" s="139"/>
    </row>
    <row r="53" spans="1:14" ht="134.25" customHeight="1">
      <c r="A53" s="144" t="s">
        <v>145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1:14" ht="18.75" customHeight="1">
      <c r="A54" s="9"/>
      <c r="B54" s="7"/>
      <c r="C54" s="7"/>
    </row>
    <row r="55" spans="1:14" ht="56.25" customHeight="1">
      <c r="A55" s="9"/>
      <c r="B55" s="77" t="s">
        <v>23</v>
      </c>
      <c r="C55" s="77"/>
      <c r="D55" s="11"/>
      <c r="F55" s="77" t="s">
        <v>24</v>
      </c>
      <c r="G55" s="77"/>
      <c r="H55" s="11"/>
      <c r="J55" s="77" t="s">
        <v>107</v>
      </c>
      <c r="K55" s="77"/>
      <c r="L55" s="77"/>
      <c r="M55" s="11"/>
    </row>
    <row r="56" spans="1:14" ht="8.25" customHeight="1">
      <c r="A56" s="9"/>
      <c r="B56" s="7"/>
      <c r="C56" s="7"/>
    </row>
    <row r="57" spans="1:14" ht="56.25" customHeight="1">
      <c r="A57" s="9"/>
      <c r="B57" s="77" t="s">
        <v>22</v>
      </c>
      <c r="C57" s="77"/>
      <c r="D57" s="11"/>
      <c r="F57" s="77" t="s">
        <v>25</v>
      </c>
      <c r="G57" s="77"/>
      <c r="H57" s="11"/>
      <c r="J57" s="77" t="s">
        <v>26</v>
      </c>
      <c r="K57" s="77"/>
      <c r="L57" s="11"/>
    </row>
    <row r="58" spans="1:14" ht="8.25" customHeight="1">
      <c r="A58" s="9"/>
      <c r="B58" s="7"/>
      <c r="C58" s="7"/>
    </row>
    <row r="59" spans="1:14" ht="26.25" customHeight="1">
      <c r="A59" s="7"/>
      <c r="B59" s="78" t="s">
        <v>20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4" ht="48.75" customHeight="1">
      <c r="A60" s="9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4" ht="8.25" customHeight="1">
      <c r="A61" s="9"/>
      <c r="B61" s="7"/>
      <c r="C61" s="7"/>
      <c r="D61" s="7"/>
    </row>
    <row r="62" spans="1:14" ht="26.25" customHeight="1">
      <c r="A62" s="9"/>
      <c r="B62" s="78" t="s">
        <v>21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4" ht="48.75" customHeight="1">
      <c r="A63" s="9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1:14" ht="8.25" customHeight="1">
      <c r="A64" s="9" t="s">
        <v>164</v>
      </c>
      <c r="B64" s="7"/>
      <c r="C64" s="7"/>
    </row>
    <row r="65" spans="1:14" ht="26.25" customHeight="1">
      <c r="A65" s="7"/>
      <c r="B65" s="78" t="s">
        <v>33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4" ht="48.75" customHeight="1">
      <c r="A66" s="7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4" ht="8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4" ht="30" customHeight="1">
      <c r="A68" s="7"/>
      <c r="B68" s="85" t="s">
        <v>34</v>
      </c>
      <c r="C68" s="85"/>
      <c r="D68" s="85"/>
      <c r="E68" s="85"/>
      <c r="F68" s="101"/>
      <c r="G68" s="101"/>
      <c r="H68" s="101"/>
      <c r="I68" s="101"/>
      <c r="J68" s="101"/>
      <c r="K68" s="101"/>
      <c r="L68" s="101"/>
      <c r="M68" s="101"/>
    </row>
    <row r="69" spans="1:14" ht="30" customHeight="1">
      <c r="A69" s="7"/>
      <c r="B69" s="85" t="s">
        <v>27</v>
      </c>
      <c r="C69" s="85"/>
      <c r="D69" s="85"/>
      <c r="E69" s="85"/>
      <c r="F69" s="101"/>
      <c r="G69" s="101"/>
      <c r="H69" s="101"/>
      <c r="I69" s="101"/>
      <c r="J69" s="101"/>
      <c r="K69" s="101"/>
      <c r="L69" s="101"/>
      <c r="M69" s="101"/>
    </row>
    <row r="70" spans="1:14" ht="30" customHeight="1">
      <c r="A70" s="7"/>
      <c r="B70" s="85" t="s">
        <v>28</v>
      </c>
      <c r="C70" s="85"/>
      <c r="D70" s="85"/>
      <c r="E70" s="85"/>
      <c r="F70" s="101"/>
      <c r="G70" s="101"/>
      <c r="H70" s="101"/>
      <c r="I70" s="101"/>
      <c r="J70" s="101"/>
      <c r="K70" s="101"/>
      <c r="L70" s="101"/>
      <c r="M70" s="101"/>
    </row>
    <row r="71" spans="1:14" ht="30" customHeight="1">
      <c r="A71" s="7"/>
      <c r="B71" s="85" t="s">
        <v>29</v>
      </c>
      <c r="C71" s="85"/>
      <c r="D71" s="85"/>
      <c r="E71" s="85"/>
      <c r="F71" s="101"/>
      <c r="G71" s="101"/>
      <c r="H71" s="101"/>
      <c r="I71" s="101"/>
      <c r="J71" s="101"/>
      <c r="K71" s="101"/>
      <c r="L71" s="101"/>
      <c r="M71" s="101"/>
    </row>
    <row r="72" spans="1:14" ht="30" customHeight="1">
      <c r="A72" s="7"/>
      <c r="B72" s="85" t="s">
        <v>87</v>
      </c>
      <c r="C72" s="85"/>
      <c r="D72" s="85"/>
      <c r="E72" s="85"/>
      <c r="F72" s="85" t="s">
        <v>31</v>
      </c>
      <c r="G72" s="85"/>
      <c r="H72" s="149"/>
      <c r="I72" s="149"/>
      <c r="J72" s="85" t="s">
        <v>30</v>
      </c>
      <c r="K72" s="85"/>
      <c r="L72" s="149"/>
      <c r="M72" s="149"/>
    </row>
    <row r="73" spans="1:14" ht="30" customHeight="1">
      <c r="A73" s="7"/>
      <c r="B73" s="85" t="s">
        <v>70</v>
      </c>
      <c r="C73" s="85"/>
      <c r="D73" s="85"/>
      <c r="E73" s="85"/>
      <c r="F73" s="147"/>
      <c r="G73" s="147"/>
      <c r="H73" s="147"/>
      <c r="I73" s="147"/>
      <c r="J73" s="147"/>
      <c r="K73" s="147"/>
      <c r="L73" s="147"/>
      <c r="M73" s="147"/>
    </row>
    <row r="74" spans="1:14" ht="8.25" customHeight="1">
      <c r="A74" s="7"/>
      <c r="B74" s="7"/>
      <c r="C74" s="7"/>
    </row>
    <row r="75" spans="1:14" ht="37.5" customHeight="1">
      <c r="A75" s="12"/>
      <c r="B75" s="154" t="s">
        <v>108</v>
      </c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2"/>
    </row>
    <row r="76" spans="1:14" ht="20.25" customHeight="1">
      <c r="A76" s="7"/>
      <c r="B76" s="7"/>
      <c r="C76" s="7"/>
    </row>
    <row r="77" spans="1:14" ht="15.75" customHeight="1"/>
    <row r="78" spans="1:14" ht="15" customHeight="1">
      <c r="A78" s="61" t="s">
        <v>63</v>
      </c>
    </row>
    <row r="79" spans="1:14" ht="37.5" customHeight="1"/>
    <row r="80" spans="1:14" ht="37.5" customHeight="1">
      <c r="A80" s="84" t="s">
        <v>109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1:14" ht="45.75" customHeight="1">
      <c r="A81" s="127" t="s">
        <v>175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</row>
    <row r="82" spans="1:14" ht="15.75" customHeight="1"/>
    <row r="83" spans="1:14" ht="16.5">
      <c r="A83" s="6" t="s">
        <v>86</v>
      </c>
    </row>
    <row r="84" spans="1:14" ht="7.5" customHeight="1"/>
    <row r="85" spans="1:14" ht="31.5" customHeight="1">
      <c r="A85" s="94" t="s">
        <v>18</v>
      </c>
      <c r="B85" s="94"/>
      <c r="C85" s="94"/>
      <c r="D85" s="100">
        <f>B60</f>
        <v>0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1:14" ht="31.5" customHeight="1">
      <c r="A86" s="94"/>
      <c r="B86" s="94"/>
      <c r="C86" s="94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ht="7.5" customHeight="1">
      <c r="A87" s="13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1.5" customHeight="1">
      <c r="A88" s="94" t="s">
        <v>33</v>
      </c>
      <c r="B88" s="94"/>
      <c r="C88" s="94"/>
      <c r="D88" s="100">
        <f>B66</f>
        <v>0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ht="31.5" customHeight="1">
      <c r="A89" s="94"/>
      <c r="B89" s="94"/>
      <c r="C89" s="94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ht="7.5" customHeight="1"/>
    <row r="91" spans="1:14" ht="16.5">
      <c r="A91" s="6" t="s">
        <v>0</v>
      </c>
    </row>
    <row r="92" spans="1:14" ht="7.5" customHeight="1"/>
    <row r="93" spans="1:14" ht="16.5">
      <c r="A93" s="6" t="s">
        <v>85</v>
      </c>
    </row>
    <row r="94" spans="1:14" ht="7.5" customHeight="1"/>
    <row r="95" spans="1:14" ht="20.25" customHeight="1">
      <c r="A95" s="126" t="s">
        <v>36</v>
      </c>
      <c r="B95" s="126"/>
      <c r="C95" s="126"/>
      <c r="D95" s="126"/>
      <c r="E95" s="100">
        <f>B63</f>
        <v>0</v>
      </c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14" ht="20.25" customHeight="1">
      <c r="A96" s="126" t="s">
        <v>34</v>
      </c>
      <c r="B96" s="126"/>
      <c r="C96" s="126"/>
      <c r="D96" s="126"/>
      <c r="E96" s="100">
        <f>F68</f>
        <v>0</v>
      </c>
      <c r="F96" s="100"/>
      <c r="G96" s="100"/>
      <c r="H96" s="100"/>
      <c r="I96" s="100"/>
      <c r="J96" s="100"/>
      <c r="K96" s="100"/>
      <c r="L96" s="100"/>
      <c r="M96" s="100"/>
      <c r="N96" s="100"/>
    </row>
    <row r="97" spans="1:14" ht="20.25" customHeight="1">
      <c r="A97" s="126" t="s">
        <v>50</v>
      </c>
      <c r="B97" s="126"/>
      <c r="C97" s="126"/>
      <c r="D97" s="126"/>
      <c r="E97" s="100">
        <f>F70</f>
        <v>0</v>
      </c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 ht="20.25" customHeight="1">
      <c r="A98" s="126" t="s">
        <v>44</v>
      </c>
      <c r="B98" s="126"/>
      <c r="C98" s="126"/>
      <c r="D98" s="126"/>
      <c r="E98" s="100">
        <f>F69</f>
        <v>0</v>
      </c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ht="20.25" customHeight="1">
      <c r="A99" s="126" t="s">
        <v>70</v>
      </c>
      <c r="B99" s="126"/>
      <c r="C99" s="126"/>
      <c r="D99" s="126"/>
      <c r="E99" s="100">
        <f>F73</f>
        <v>0</v>
      </c>
      <c r="F99" s="100"/>
      <c r="G99" s="100"/>
      <c r="H99" s="100"/>
      <c r="I99" s="100"/>
      <c r="J99" s="100"/>
      <c r="K99" s="100"/>
      <c r="L99" s="100"/>
      <c r="M99" s="100"/>
      <c r="N99" s="100"/>
    </row>
    <row r="100" spans="1:14" ht="20.25" customHeight="1">
      <c r="A100" s="126" t="s">
        <v>71</v>
      </c>
      <c r="B100" s="126"/>
      <c r="C100" s="126"/>
      <c r="D100" s="126"/>
      <c r="E100" s="100">
        <f>H72</f>
        <v>0</v>
      </c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4" ht="7.5" customHeight="1"/>
    <row r="102" spans="1:14" ht="16.5">
      <c r="A102" s="6" t="s">
        <v>19</v>
      </c>
    </row>
    <row r="103" spans="1:14" ht="7.5" customHeight="1"/>
    <row r="104" spans="1:14" ht="20.25" customHeight="1">
      <c r="A104" s="126" t="s">
        <v>47</v>
      </c>
      <c r="B104" s="126"/>
      <c r="C104" s="126"/>
      <c r="D104" s="126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</row>
    <row r="105" spans="1:14" ht="20.25" customHeight="1">
      <c r="A105" s="126" t="s">
        <v>34</v>
      </c>
      <c r="B105" s="126"/>
      <c r="C105" s="126"/>
      <c r="D105" s="126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</row>
    <row r="106" spans="1:14" ht="20.25" customHeight="1">
      <c r="A106" s="126" t="s">
        <v>50</v>
      </c>
      <c r="B106" s="126"/>
      <c r="C106" s="126"/>
      <c r="D106" s="126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</row>
    <row r="107" spans="1:14" ht="20.25" customHeight="1">
      <c r="A107" s="126" t="s">
        <v>44</v>
      </c>
      <c r="B107" s="126"/>
      <c r="C107" s="126"/>
      <c r="D107" s="12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</row>
    <row r="108" spans="1:14" ht="20.25" customHeight="1">
      <c r="A108" s="126" t="s">
        <v>70</v>
      </c>
      <c r="B108" s="126"/>
      <c r="C108" s="126"/>
      <c r="D108" s="126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</row>
    <row r="109" spans="1:14" ht="20.25" customHeight="1">
      <c r="A109" s="126" t="s">
        <v>71</v>
      </c>
      <c r="B109" s="126"/>
      <c r="C109" s="126"/>
      <c r="D109" s="126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1:14" ht="20.25" customHeight="1">
      <c r="A110" s="126" t="s">
        <v>72</v>
      </c>
      <c r="B110" s="126"/>
      <c r="C110" s="126"/>
      <c r="D110" s="126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</row>
    <row r="111" spans="1:14" ht="7.5" customHeight="1"/>
    <row r="112" spans="1:14" ht="16.5">
      <c r="A112" s="6" t="s">
        <v>73</v>
      </c>
    </row>
    <row r="113" spans="1:14" ht="7.5" customHeight="1"/>
    <row r="114" spans="1:14" ht="20.25" customHeight="1">
      <c r="A114" s="126" t="s">
        <v>74</v>
      </c>
      <c r="B114" s="126"/>
      <c r="C114" s="126"/>
      <c r="D114" s="126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</row>
    <row r="115" spans="1:14" ht="20.25" customHeight="1">
      <c r="A115" s="126" t="s">
        <v>34</v>
      </c>
      <c r="B115" s="126"/>
      <c r="C115" s="126"/>
      <c r="D115" s="126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</row>
    <row r="116" spans="1:14" ht="20.25" customHeight="1">
      <c r="A116" s="126" t="s">
        <v>50</v>
      </c>
      <c r="B116" s="126"/>
      <c r="C116" s="126"/>
      <c r="D116" s="126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</row>
    <row r="117" spans="1:14" ht="20.25" customHeight="1">
      <c r="A117" s="126" t="s">
        <v>44</v>
      </c>
      <c r="B117" s="126"/>
      <c r="C117" s="126"/>
      <c r="D117" s="126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</row>
    <row r="118" spans="1:14" ht="20.25" customHeight="1">
      <c r="A118" s="126" t="s">
        <v>70</v>
      </c>
      <c r="B118" s="126"/>
      <c r="C118" s="126"/>
      <c r="D118" s="126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</row>
    <row r="119" spans="1:14" ht="20.25" customHeight="1">
      <c r="A119" s="126" t="s">
        <v>71</v>
      </c>
      <c r="B119" s="126"/>
      <c r="C119" s="126"/>
      <c r="D119" s="126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</row>
    <row r="120" spans="1:14" ht="20.25" customHeight="1">
      <c r="A120" s="126" t="s">
        <v>72</v>
      </c>
      <c r="B120" s="126"/>
      <c r="C120" s="126"/>
      <c r="D120" s="126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1:14" ht="16.5">
      <c r="A121" s="60" t="s">
        <v>182</v>
      </c>
    </row>
    <row r="122" spans="1:14" ht="7.5" customHeight="1"/>
    <row r="123" spans="1:14" ht="20.25" customHeight="1">
      <c r="A123" s="126" t="s">
        <v>74</v>
      </c>
      <c r="B123" s="126"/>
      <c r="C123" s="126"/>
      <c r="D123" s="126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</row>
    <row r="124" spans="1:14" ht="20.25" customHeight="1">
      <c r="A124" s="126" t="s">
        <v>34</v>
      </c>
      <c r="B124" s="126"/>
      <c r="C124" s="126"/>
      <c r="D124" s="126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</row>
    <row r="125" spans="1:14" ht="20.25" customHeight="1">
      <c r="A125" s="126" t="s">
        <v>50</v>
      </c>
      <c r="B125" s="126"/>
      <c r="C125" s="126"/>
      <c r="D125" s="126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</row>
    <row r="126" spans="1:14" ht="20.25" customHeight="1">
      <c r="A126" s="126" t="s">
        <v>44</v>
      </c>
      <c r="B126" s="126"/>
      <c r="C126" s="126"/>
      <c r="D126" s="126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</row>
    <row r="127" spans="1:14" ht="20.25" customHeight="1">
      <c r="A127" s="126" t="s">
        <v>70</v>
      </c>
      <c r="B127" s="126"/>
      <c r="C127" s="126"/>
      <c r="D127" s="126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28" spans="1:14" ht="20.25" customHeight="1">
      <c r="A128" s="126" t="s">
        <v>71</v>
      </c>
      <c r="B128" s="126"/>
      <c r="C128" s="126"/>
      <c r="D128" s="126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</row>
    <row r="129" spans="1:14" ht="20.25" customHeight="1">
      <c r="A129" s="126" t="s">
        <v>72</v>
      </c>
      <c r="B129" s="126"/>
      <c r="C129" s="126"/>
      <c r="D129" s="126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</row>
    <row r="130" spans="1:14" ht="7.5" customHeight="1"/>
    <row r="131" spans="1:14" ht="16.5">
      <c r="A131" s="6" t="s">
        <v>183</v>
      </c>
    </row>
    <row r="132" spans="1:14" ht="7.5" customHeight="1"/>
    <row r="133" spans="1:14" ht="20.25" customHeight="1">
      <c r="A133" s="122" t="s">
        <v>176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2"/>
      <c r="L133" s="120" t="s">
        <v>114</v>
      </c>
      <c r="M133" s="121"/>
      <c r="N133" s="15"/>
    </row>
    <row r="134" spans="1:14" ht="20.25" customHeight="1">
      <c r="A134" s="122" t="s">
        <v>177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4"/>
      <c r="L134" s="120" t="s">
        <v>115</v>
      </c>
      <c r="M134" s="121"/>
      <c r="N134" s="15"/>
    </row>
    <row r="135" spans="1:14" ht="20.25" customHeight="1">
      <c r="A135" s="122" t="s">
        <v>75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4"/>
      <c r="N135" s="15"/>
    </row>
    <row r="136" spans="1:14" ht="20.25" customHeight="1">
      <c r="A136" s="122" t="s">
        <v>137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4"/>
      <c r="N136" s="15"/>
    </row>
    <row r="137" spans="1:14" ht="20.25" customHeight="1">
      <c r="A137" s="122" t="s">
        <v>112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4"/>
      <c r="L137" s="120" t="s">
        <v>146</v>
      </c>
      <c r="M137" s="121"/>
      <c r="N137" s="15"/>
    </row>
    <row r="138" spans="1:14" ht="20.25" customHeight="1">
      <c r="A138" s="122" t="s">
        <v>111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4"/>
      <c r="L138" s="120" t="s">
        <v>178</v>
      </c>
      <c r="M138" s="121"/>
      <c r="N138" s="15"/>
    </row>
    <row r="139" spans="1:14" ht="20.25" customHeight="1">
      <c r="A139" s="16" t="s">
        <v>147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8"/>
      <c r="L139" s="120" t="s">
        <v>179</v>
      </c>
      <c r="M139" s="121"/>
      <c r="N139" s="15"/>
    </row>
    <row r="140" spans="1:14" ht="28.5" customHeight="1">
      <c r="A140" s="178" t="s">
        <v>150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80"/>
      <c r="N140" s="15"/>
    </row>
    <row r="141" spans="1:14" ht="20.25" customHeight="1">
      <c r="A141" s="122" t="s">
        <v>148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4"/>
      <c r="N141" s="15"/>
    </row>
    <row r="142" spans="1:14" ht="20.25" customHeight="1">
      <c r="A142" s="122" t="s">
        <v>149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4"/>
      <c r="N142" s="15"/>
    </row>
    <row r="143" spans="1:14" ht="20.25" customHeight="1">
      <c r="A143" s="122" t="s">
        <v>110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4"/>
      <c r="L143" s="120" t="s">
        <v>116</v>
      </c>
      <c r="M143" s="121"/>
      <c r="N143" s="15"/>
    </row>
    <row r="144" spans="1:14" ht="8.25" customHeight="1"/>
    <row r="145" spans="1:14">
      <c r="M145" s="91" t="s">
        <v>7</v>
      </c>
      <c r="N145" s="91"/>
    </row>
    <row r="146" spans="1:14" ht="8.25" customHeight="1"/>
    <row r="147" spans="1:14" ht="16.5">
      <c r="A147" s="6" t="s">
        <v>3</v>
      </c>
    </row>
    <row r="148" spans="1:14" ht="8.25" customHeight="1"/>
    <row r="149" spans="1:14" ht="16.5">
      <c r="A149" s="6" t="s">
        <v>84</v>
      </c>
    </row>
    <row r="150" spans="1:14" ht="8.25" customHeight="1"/>
    <row r="151" spans="1:14" ht="16.5">
      <c r="A151" s="117" t="s">
        <v>88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1:14" ht="165" customHeight="1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6.75" customHeight="1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8.25" customHeight="1">
      <c r="A154" s="19"/>
    </row>
    <row r="155" spans="1:14" ht="16.5">
      <c r="A155" s="6" t="s">
        <v>185</v>
      </c>
    </row>
    <row r="156" spans="1:14" ht="10.5" customHeight="1">
      <c r="A156" s="60"/>
    </row>
    <row r="157" spans="1:14" ht="16.5">
      <c r="A157" s="117" t="s">
        <v>187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</row>
    <row r="158" spans="1:14" ht="56.25" customHeight="1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56.25" customHeight="1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8.25" customHeight="1">
      <c r="A160" s="14"/>
    </row>
    <row r="161" spans="1:14" ht="16.5">
      <c r="A161" s="6" t="s">
        <v>14</v>
      </c>
    </row>
    <row r="162" spans="1:14" ht="8.25" customHeight="1">
      <c r="A162" s="14"/>
    </row>
    <row r="163" spans="1:14" ht="16.5">
      <c r="A163" s="117" t="s">
        <v>89</v>
      </c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</row>
    <row r="164" spans="1:14" ht="56.25" customHeight="1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56.25" customHeight="1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8.25" customHeight="1">
      <c r="A166" s="20"/>
    </row>
    <row r="167" spans="1:14" ht="16.5">
      <c r="A167" s="117" t="s">
        <v>184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spans="1:14" ht="56.25" customHeight="1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1:14" ht="56.25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1:14" ht="8.25" customHeight="1">
      <c r="A170" s="14"/>
    </row>
    <row r="171" spans="1:14" ht="16.5">
      <c r="A171" s="6" t="s">
        <v>15</v>
      </c>
    </row>
    <row r="172" spans="1:14" ht="8.25" customHeight="1">
      <c r="A172" s="14"/>
    </row>
    <row r="173" spans="1:14" ht="16.5">
      <c r="A173" s="117" t="s">
        <v>90</v>
      </c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1:14" ht="44.25" customHeight="1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8.25" customHeight="1">
      <c r="A175" s="14"/>
      <c r="M175" s="21"/>
      <c r="N175" s="21"/>
    </row>
    <row r="176" spans="1:14" ht="16.5">
      <c r="A176" s="6" t="s">
        <v>186</v>
      </c>
    </row>
    <row r="177" spans="1:14" ht="8.25" customHeight="1"/>
    <row r="178" spans="1:14" ht="36.75" customHeight="1">
      <c r="A178" s="78" t="s">
        <v>91</v>
      </c>
      <c r="B178" s="78"/>
      <c r="C178" s="78"/>
      <c r="D178" s="78"/>
      <c r="E178" s="78" t="s">
        <v>92</v>
      </c>
      <c r="F178" s="78"/>
      <c r="G178" s="78"/>
      <c r="H178" s="78" t="s">
        <v>45</v>
      </c>
      <c r="I178" s="78"/>
      <c r="J178" s="115" t="s">
        <v>117</v>
      </c>
      <c r="K178" s="108"/>
      <c r="L178" s="78" t="s">
        <v>93</v>
      </c>
      <c r="M178" s="78"/>
      <c r="N178" s="78"/>
    </row>
    <row r="179" spans="1:14" ht="18" customHeight="1">
      <c r="A179" s="128"/>
      <c r="B179" s="128"/>
      <c r="C179" s="128"/>
      <c r="D179" s="128"/>
      <c r="E179" s="128"/>
      <c r="F179" s="128"/>
      <c r="G179" s="128"/>
      <c r="H179" s="129"/>
      <c r="I179" s="129"/>
      <c r="J179" s="22"/>
      <c r="K179" s="22"/>
      <c r="L179" s="130"/>
      <c r="M179" s="130"/>
      <c r="N179" s="130"/>
    </row>
    <row r="180" spans="1:14" ht="18" customHeight="1">
      <c r="A180" s="128"/>
      <c r="B180" s="128"/>
      <c r="C180" s="128"/>
      <c r="D180" s="128"/>
      <c r="E180" s="128"/>
      <c r="F180" s="128"/>
      <c r="G180" s="128"/>
      <c r="H180" s="129"/>
      <c r="I180" s="129"/>
      <c r="J180" s="22"/>
      <c r="K180" s="22"/>
      <c r="L180" s="130"/>
      <c r="M180" s="130"/>
      <c r="N180" s="130"/>
    </row>
    <row r="181" spans="1:14" ht="18" customHeight="1">
      <c r="A181" s="128"/>
      <c r="B181" s="128"/>
      <c r="C181" s="128"/>
      <c r="D181" s="128"/>
      <c r="E181" s="128"/>
      <c r="F181" s="128"/>
      <c r="G181" s="128"/>
      <c r="H181" s="129"/>
      <c r="I181" s="129"/>
      <c r="J181" s="22"/>
      <c r="K181" s="22"/>
      <c r="L181" s="130"/>
      <c r="M181" s="130"/>
      <c r="N181" s="130"/>
    </row>
    <row r="182" spans="1:14" ht="18" customHeight="1">
      <c r="A182" s="128"/>
      <c r="B182" s="128"/>
      <c r="C182" s="128"/>
      <c r="D182" s="128"/>
      <c r="E182" s="128"/>
      <c r="F182" s="128"/>
      <c r="G182" s="128"/>
      <c r="H182" s="129"/>
      <c r="I182" s="129"/>
      <c r="J182" s="22"/>
      <c r="K182" s="22"/>
      <c r="L182" s="130"/>
      <c r="M182" s="130"/>
      <c r="N182" s="130"/>
    </row>
    <row r="183" spans="1:14" ht="18" customHeight="1">
      <c r="A183" s="128"/>
      <c r="B183" s="128"/>
      <c r="C183" s="128"/>
      <c r="D183" s="128"/>
      <c r="E183" s="128"/>
      <c r="F183" s="128"/>
      <c r="G183" s="128"/>
      <c r="H183" s="129"/>
      <c r="I183" s="129"/>
      <c r="J183" s="22"/>
      <c r="K183" s="22"/>
      <c r="L183" s="130"/>
      <c r="M183" s="130"/>
      <c r="N183" s="130"/>
    </row>
    <row r="184" spans="1:14" ht="18" customHeight="1">
      <c r="A184" s="128"/>
      <c r="B184" s="128"/>
      <c r="C184" s="128"/>
      <c r="D184" s="128"/>
      <c r="E184" s="128"/>
      <c r="F184" s="128"/>
      <c r="G184" s="128"/>
      <c r="H184" s="129"/>
      <c r="I184" s="129"/>
      <c r="J184" s="22"/>
      <c r="K184" s="22"/>
      <c r="L184" s="130"/>
      <c r="M184" s="130"/>
      <c r="N184" s="130"/>
    </row>
    <row r="185" spans="1:14" ht="18" customHeight="1">
      <c r="A185" s="128"/>
      <c r="B185" s="128"/>
      <c r="C185" s="128"/>
      <c r="D185" s="128"/>
      <c r="E185" s="128"/>
      <c r="F185" s="128"/>
      <c r="G185" s="128"/>
      <c r="H185" s="129"/>
      <c r="I185" s="129"/>
      <c r="J185" s="22"/>
      <c r="K185" s="22"/>
      <c r="L185" s="130"/>
      <c r="M185" s="130"/>
      <c r="N185" s="130"/>
    </row>
    <row r="186" spans="1:14" ht="18" customHeight="1">
      <c r="A186" s="128"/>
      <c r="B186" s="128"/>
      <c r="C186" s="128"/>
      <c r="D186" s="128"/>
      <c r="E186" s="128"/>
      <c r="F186" s="128"/>
      <c r="G186" s="128"/>
      <c r="H186" s="129"/>
      <c r="I186" s="129"/>
      <c r="J186" s="22"/>
      <c r="K186" s="22"/>
      <c r="L186" s="130"/>
      <c r="M186" s="130"/>
      <c r="N186" s="130"/>
    </row>
    <row r="187" spans="1:14" ht="18" customHeight="1">
      <c r="A187" s="128"/>
      <c r="B187" s="128"/>
      <c r="C187" s="128"/>
      <c r="D187" s="128"/>
      <c r="E187" s="128"/>
      <c r="F187" s="128"/>
      <c r="G187" s="128"/>
      <c r="H187" s="129"/>
      <c r="I187" s="129"/>
      <c r="J187" s="22"/>
      <c r="K187" s="22"/>
      <c r="L187" s="130"/>
      <c r="M187" s="130"/>
      <c r="N187" s="130"/>
    </row>
    <row r="188" spans="1:14" ht="18" customHeight="1">
      <c r="A188" s="128"/>
      <c r="B188" s="128"/>
      <c r="C188" s="128"/>
      <c r="D188" s="128"/>
      <c r="E188" s="128"/>
      <c r="F188" s="128"/>
      <c r="G188" s="128"/>
      <c r="H188" s="129"/>
      <c r="I188" s="129"/>
      <c r="J188" s="22"/>
      <c r="K188" s="22"/>
      <c r="L188" s="130"/>
      <c r="M188" s="130"/>
      <c r="N188" s="130"/>
    </row>
    <row r="189" spans="1:14" ht="18" customHeight="1">
      <c r="A189" s="128"/>
      <c r="B189" s="128"/>
      <c r="C189" s="128"/>
      <c r="D189" s="128"/>
      <c r="E189" s="128"/>
      <c r="F189" s="128"/>
      <c r="G189" s="128"/>
      <c r="H189" s="129"/>
      <c r="I189" s="129"/>
      <c r="J189" s="22"/>
      <c r="K189" s="22"/>
      <c r="L189" s="130"/>
      <c r="M189" s="130"/>
      <c r="N189" s="130"/>
    </row>
    <row r="190" spans="1:14" ht="18" customHeight="1">
      <c r="A190" s="128"/>
      <c r="B190" s="128"/>
      <c r="C190" s="128"/>
      <c r="D190" s="128"/>
      <c r="E190" s="128"/>
      <c r="F190" s="128"/>
      <c r="G190" s="128"/>
      <c r="H190" s="129"/>
      <c r="I190" s="129"/>
      <c r="J190" s="22"/>
      <c r="K190" s="22"/>
      <c r="L190" s="130"/>
      <c r="M190" s="130"/>
      <c r="N190" s="130"/>
    </row>
    <row r="191" spans="1:14" ht="18" customHeight="1">
      <c r="A191" s="128"/>
      <c r="B191" s="128"/>
      <c r="C191" s="128"/>
      <c r="D191" s="128"/>
      <c r="E191" s="128"/>
      <c r="F191" s="128"/>
      <c r="G191" s="128"/>
      <c r="H191" s="129"/>
      <c r="I191" s="129"/>
      <c r="J191" s="22"/>
      <c r="K191" s="22"/>
      <c r="L191" s="130"/>
      <c r="M191" s="130"/>
      <c r="N191" s="130"/>
    </row>
    <row r="192" spans="1:14" ht="18" customHeight="1">
      <c r="A192" s="128"/>
      <c r="B192" s="128"/>
      <c r="C192" s="128"/>
      <c r="D192" s="128"/>
      <c r="E192" s="128"/>
      <c r="F192" s="128"/>
      <c r="G192" s="128"/>
      <c r="H192" s="129"/>
      <c r="I192" s="129"/>
      <c r="J192" s="22"/>
      <c r="K192" s="22"/>
      <c r="L192" s="130"/>
      <c r="M192" s="130"/>
      <c r="N192" s="130"/>
    </row>
    <row r="193" spans="1:14" ht="18" customHeight="1">
      <c r="A193" s="128"/>
      <c r="B193" s="128"/>
      <c r="C193" s="128"/>
      <c r="D193" s="128"/>
      <c r="E193" s="128"/>
      <c r="F193" s="128"/>
      <c r="G193" s="128"/>
      <c r="H193" s="129"/>
      <c r="I193" s="129"/>
      <c r="J193" s="22"/>
      <c r="K193" s="22"/>
      <c r="L193" s="130"/>
      <c r="M193" s="130"/>
      <c r="N193" s="130"/>
    </row>
    <row r="194" spans="1:14" ht="8.25" customHeight="1">
      <c r="A194" s="23"/>
      <c r="B194" s="23"/>
      <c r="C194" s="23"/>
      <c r="D194" s="23"/>
      <c r="E194" s="23"/>
      <c r="F194" s="23"/>
      <c r="G194" s="23"/>
      <c r="H194" s="24"/>
      <c r="I194" s="24"/>
      <c r="J194" s="25"/>
      <c r="K194" s="25"/>
      <c r="L194" s="26"/>
      <c r="M194" s="26"/>
      <c r="N194" s="26"/>
    </row>
    <row r="195" spans="1:14" ht="15" customHeight="1">
      <c r="A195" s="23"/>
      <c r="B195" s="23"/>
      <c r="C195" s="23"/>
      <c r="D195" s="23"/>
      <c r="E195" s="23"/>
      <c r="F195" s="23"/>
      <c r="G195" s="23"/>
      <c r="H195" s="24"/>
      <c r="I195" s="24"/>
      <c r="J195" s="25"/>
      <c r="K195" s="25"/>
      <c r="L195" s="26"/>
      <c r="M195" s="91" t="s">
        <v>8</v>
      </c>
      <c r="N195" s="91"/>
    </row>
    <row r="196" spans="1:14" ht="8.25" customHeight="1"/>
    <row r="197" spans="1:14" ht="16.5">
      <c r="A197" s="6" t="s">
        <v>17</v>
      </c>
    </row>
    <row r="198" spans="1:14" ht="8.25" customHeight="1"/>
    <row r="199" spans="1:14" ht="16.5">
      <c r="A199" s="2" t="s">
        <v>165</v>
      </c>
    </row>
    <row r="200" spans="1:14" ht="8.25" customHeight="1"/>
    <row r="201" spans="1:14" ht="16.5">
      <c r="A201" s="2" t="s">
        <v>166</v>
      </c>
    </row>
    <row r="202" spans="1:14" ht="17.25" customHeight="1">
      <c r="A202" s="117" t="s">
        <v>94</v>
      </c>
      <c r="B202" s="117"/>
      <c r="C202" s="117"/>
      <c r="D202" s="117"/>
      <c r="E202" s="117"/>
      <c r="F202" s="117"/>
      <c r="G202" s="117"/>
      <c r="H202" s="117"/>
      <c r="I202" s="78" t="s">
        <v>60</v>
      </c>
      <c r="J202" s="78"/>
      <c r="K202" s="78" t="s">
        <v>95</v>
      </c>
      <c r="L202" s="78"/>
      <c r="M202" s="78" t="s">
        <v>6</v>
      </c>
      <c r="N202" s="78"/>
    </row>
    <row r="203" spans="1:14" ht="17.25" customHeight="1">
      <c r="A203" s="63"/>
      <c r="B203" s="63"/>
      <c r="C203" s="63"/>
      <c r="D203" s="63"/>
      <c r="E203" s="63"/>
      <c r="F203" s="63"/>
      <c r="G203" s="63"/>
      <c r="H203" s="63"/>
      <c r="I203" s="82"/>
      <c r="J203" s="82"/>
      <c r="K203" s="83">
        <v>0</v>
      </c>
      <c r="L203" s="83"/>
      <c r="M203" s="62">
        <f>I203*K203</f>
        <v>0</v>
      </c>
      <c r="N203" s="62"/>
    </row>
    <row r="204" spans="1:14" ht="17.25" customHeight="1">
      <c r="A204" s="63"/>
      <c r="B204" s="63"/>
      <c r="C204" s="63"/>
      <c r="D204" s="63"/>
      <c r="E204" s="63"/>
      <c r="F204" s="63"/>
      <c r="G204" s="63"/>
      <c r="H204" s="63"/>
      <c r="I204" s="82"/>
      <c r="J204" s="82"/>
      <c r="K204" s="83">
        <v>0</v>
      </c>
      <c r="L204" s="83"/>
      <c r="M204" s="62">
        <f t="shared" ref="M204:M222" si="0">I204*K204</f>
        <v>0</v>
      </c>
      <c r="N204" s="62"/>
    </row>
    <row r="205" spans="1:14" ht="17.25" customHeight="1">
      <c r="A205" s="63"/>
      <c r="B205" s="63"/>
      <c r="C205" s="63"/>
      <c r="D205" s="63"/>
      <c r="E205" s="63"/>
      <c r="F205" s="63"/>
      <c r="G205" s="63"/>
      <c r="H205" s="63"/>
      <c r="I205" s="82"/>
      <c r="J205" s="82"/>
      <c r="K205" s="83">
        <v>0</v>
      </c>
      <c r="L205" s="83"/>
      <c r="M205" s="62">
        <f t="shared" si="0"/>
        <v>0</v>
      </c>
      <c r="N205" s="62"/>
    </row>
    <row r="206" spans="1:14" ht="17.25" customHeight="1">
      <c r="A206" s="63"/>
      <c r="B206" s="63"/>
      <c r="C206" s="63"/>
      <c r="D206" s="63"/>
      <c r="E206" s="63"/>
      <c r="F206" s="63"/>
      <c r="G206" s="63"/>
      <c r="H206" s="63"/>
      <c r="I206" s="82"/>
      <c r="J206" s="82"/>
      <c r="K206" s="83">
        <v>0</v>
      </c>
      <c r="L206" s="83"/>
      <c r="M206" s="62">
        <f t="shared" si="0"/>
        <v>0</v>
      </c>
      <c r="N206" s="62"/>
    </row>
    <row r="207" spans="1:14" ht="17.25" customHeight="1">
      <c r="A207" s="63"/>
      <c r="B207" s="63"/>
      <c r="C207" s="63"/>
      <c r="D207" s="63"/>
      <c r="E207" s="63"/>
      <c r="F207" s="63"/>
      <c r="G207" s="63"/>
      <c r="H207" s="63"/>
      <c r="I207" s="82"/>
      <c r="J207" s="82"/>
      <c r="K207" s="83">
        <v>0</v>
      </c>
      <c r="L207" s="83"/>
      <c r="M207" s="62">
        <f t="shared" si="0"/>
        <v>0</v>
      </c>
      <c r="N207" s="62"/>
    </row>
    <row r="208" spans="1:14" ht="17.25" customHeight="1">
      <c r="A208" s="63"/>
      <c r="B208" s="63"/>
      <c r="C208" s="63"/>
      <c r="D208" s="63"/>
      <c r="E208" s="63"/>
      <c r="F208" s="63"/>
      <c r="G208" s="63"/>
      <c r="H208" s="63"/>
      <c r="I208" s="82"/>
      <c r="J208" s="82"/>
      <c r="K208" s="83">
        <v>0</v>
      </c>
      <c r="L208" s="83"/>
      <c r="M208" s="62">
        <f t="shared" si="0"/>
        <v>0</v>
      </c>
      <c r="N208" s="62"/>
    </row>
    <row r="209" spans="1:14" ht="17.25" customHeight="1">
      <c r="A209" s="63"/>
      <c r="B209" s="63"/>
      <c r="C209" s="63"/>
      <c r="D209" s="63"/>
      <c r="E209" s="63"/>
      <c r="F209" s="63"/>
      <c r="G209" s="63"/>
      <c r="H209" s="63"/>
      <c r="I209" s="82"/>
      <c r="J209" s="82"/>
      <c r="K209" s="83">
        <v>0</v>
      </c>
      <c r="L209" s="83"/>
      <c r="M209" s="62">
        <f t="shared" si="0"/>
        <v>0</v>
      </c>
      <c r="N209" s="62"/>
    </row>
    <row r="210" spans="1:14" ht="17.25" customHeight="1">
      <c r="A210" s="63"/>
      <c r="B210" s="63"/>
      <c r="C210" s="63"/>
      <c r="D210" s="63"/>
      <c r="E210" s="63"/>
      <c r="F210" s="63"/>
      <c r="G210" s="63"/>
      <c r="H210" s="63"/>
      <c r="I210" s="82"/>
      <c r="J210" s="82"/>
      <c r="K210" s="83">
        <v>0</v>
      </c>
      <c r="L210" s="83"/>
      <c r="M210" s="62">
        <f t="shared" si="0"/>
        <v>0</v>
      </c>
      <c r="N210" s="62"/>
    </row>
    <row r="211" spans="1:14" ht="17.25" customHeight="1">
      <c r="A211" s="63"/>
      <c r="B211" s="63"/>
      <c r="C211" s="63"/>
      <c r="D211" s="63"/>
      <c r="E211" s="63"/>
      <c r="F211" s="63"/>
      <c r="G211" s="63"/>
      <c r="H211" s="63"/>
      <c r="I211" s="82"/>
      <c r="J211" s="82"/>
      <c r="K211" s="83">
        <v>0</v>
      </c>
      <c r="L211" s="83"/>
      <c r="M211" s="62">
        <f t="shared" si="0"/>
        <v>0</v>
      </c>
      <c r="N211" s="62"/>
    </row>
    <row r="212" spans="1:14" ht="17.25" customHeight="1">
      <c r="A212" s="63"/>
      <c r="B212" s="63"/>
      <c r="C212" s="63"/>
      <c r="D212" s="63"/>
      <c r="E212" s="63"/>
      <c r="F212" s="63"/>
      <c r="G212" s="63"/>
      <c r="H212" s="63"/>
      <c r="I212" s="82"/>
      <c r="J212" s="82"/>
      <c r="K212" s="83">
        <v>0</v>
      </c>
      <c r="L212" s="83"/>
      <c r="M212" s="62">
        <f t="shared" si="0"/>
        <v>0</v>
      </c>
      <c r="N212" s="62"/>
    </row>
    <row r="213" spans="1:14" ht="17.25" customHeight="1">
      <c r="A213" s="63"/>
      <c r="B213" s="63"/>
      <c r="C213" s="63"/>
      <c r="D213" s="63"/>
      <c r="E213" s="63"/>
      <c r="F213" s="63"/>
      <c r="G213" s="63"/>
      <c r="H213" s="63"/>
      <c r="I213" s="82"/>
      <c r="J213" s="82"/>
      <c r="K213" s="83">
        <v>0</v>
      </c>
      <c r="L213" s="83"/>
      <c r="M213" s="62">
        <f t="shared" si="0"/>
        <v>0</v>
      </c>
      <c r="N213" s="62"/>
    </row>
    <row r="214" spans="1:14" ht="17.25" customHeight="1">
      <c r="A214" s="63"/>
      <c r="B214" s="63"/>
      <c r="C214" s="63"/>
      <c r="D214" s="63"/>
      <c r="E214" s="63"/>
      <c r="F214" s="63"/>
      <c r="G214" s="63"/>
      <c r="H214" s="63"/>
      <c r="I214" s="82"/>
      <c r="J214" s="82"/>
      <c r="K214" s="83">
        <v>0</v>
      </c>
      <c r="L214" s="83"/>
      <c r="M214" s="62">
        <f t="shared" si="0"/>
        <v>0</v>
      </c>
      <c r="N214" s="62"/>
    </row>
    <row r="215" spans="1:14" ht="17.25" customHeight="1">
      <c r="A215" s="63"/>
      <c r="B215" s="63"/>
      <c r="C215" s="63"/>
      <c r="D215" s="63"/>
      <c r="E215" s="63"/>
      <c r="F215" s="63"/>
      <c r="G215" s="63"/>
      <c r="H215" s="63"/>
      <c r="I215" s="82"/>
      <c r="J215" s="82"/>
      <c r="K215" s="83">
        <v>0</v>
      </c>
      <c r="L215" s="83"/>
      <c r="M215" s="62">
        <f t="shared" si="0"/>
        <v>0</v>
      </c>
      <c r="N215" s="62"/>
    </row>
    <row r="216" spans="1:14" ht="17.25" customHeight="1">
      <c r="A216" s="63"/>
      <c r="B216" s="63"/>
      <c r="C216" s="63"/>
      <c r="D216" s="63"/>
      <c r="E216" s="63"/>
      <c r="F216" s="63"/>
      <c r="G216" s="63"/>
      <c r="H216" s="63"/>
      <c r="I216" s="82"/>
      <c r="J216" s="82"/>
      <c r="K216" s="83">
        <v>0</v>
      </c>
      <c r="L216" s="83"/>
      <c r="M216" s="62">
        <f t="shared" si="0"/>
        <v>0</v>
      </c>
      <c r="N216" s="62"/>
    </row>
    <row r="217" spans="1:14" ht="17.25" customHeight="1">
      <c r="A217" s="63"/>
      <c r="B217" s="63"/>
      <c r="C217" s="63"/>
      <c r="D217" s="63"/>
      <c r="E217" s="63"/>
      <c r="F217" s="63"/>
      <c r="G217" s="63"/>
      <c r="H217" s="63"/>
      <c r="I217" s="82"/>
      <c r="J217" s="82"/>
      <c r="K217" s="83">
        <v>0</v>
      </c>
      <c r="L217" s="83"/>
      <c r="M217" s="62">
        <f t="shared" si="0"/>
        <v>0</v>
      </c>
      <c r="N217" s="62"/>
    </row>
    <row r="218" spans="1:14" ht="17.25" customHeight="1">
      <c r="A218" s="63"/>
      <c r="B218" s="63"/>
      <c r="C218" s="63"/>
      <c r="D218" s="63"/>
      <c r="E218" s="63"/>
      <c r="F218" s="63"/>
      <c r="G218" s="63"/>
      <c r="H218" s="63"/>
      <c r="I218" s="82"/>
      <c r="J218" s="82"/>
      <c r="K218" s="83">
        <v>0</v>
      </c>
      <c r="L218" s="83"/>
      <c r="M218" s="62">
        <f t="shared" si="0"/>
        <v>0</v>
      </c>
      <c r="N218" s="62"/>
    </row>
    <row r="219" spans="1:14" ht="17.25" customHeight="1">
      <c r="A219" s="63"/>
      <c r="B219" s="63"/>
      <c r="C219" s="63"/>
      <c r="D219" s="63"/>
      <c r="E219" s="63"/>
      <c r="F219" s="63"/>
      <c r="G219" s="63"/>
      <c r="H219" s="63"/>
      <c r="I219" s="82"/>
      <c r="J219" s="82"/>
      <c r="K219" s="83">
        <v>0</v>
      </c>
      <c r="L219" s="83"/>
      <c r="M219" s="62">
        <f t="shared" si="0"/>
        <v>0</v>
      </c>
      <c r="N219" s="62"/>
    </row>
    <row r="220" spans="1:14" ht="17.25" customHeight="1">
      <c r="A220" s="63"/>
      <c r="B220" s="63"/>
      <c r="C220" s="63"/>
      <c r="D220" s="63"/>
      <c r="E220" s="63"/>
      <c r="F220" s="63"/>
      <c r="G220" s="63"/>
      <c r="H220" s="63"/>
      <c r="I220" s="82"/>
      <c r="J220" s="82"/>
      <c r="K220" s="83">
        <v>0</v>
      </c>
      <c r="L220" s="83"/>
      <c r="M220" s="62">
        <f t="shared" si="0"/>
        <v>0</v>
      </c>
      <c r="N220" s="62"/>
    </row>
    <row r="221" spans="1:14" ht="17.25" customHeight="1">
      <c r="A221" s="63"/>
      <c r="B221" s="63"/>
      <c r="C221" s="63"/>
      <c r="D221" s="63"/>
      <c r="E221" s="63"/>
      <c r="F221" s="63"/>
      <c r="G221" s="63"/>
      <c r="H221" s="63"/>
      <c r="I221" s="82"/>
      <c r="J221" s="82"/>
      <c r="K221" s="83">
        <v>0</v>
      </c>
      <c r="L221" s="83"/>
      <c r="M221" s="62">
        <f t="shared" si="0"/>
        <v>0</v>
      </c>
      <c r="N221" s="62"/>
    </row>
    <row r="222" spans="1:14" ht="17.25" customHeight="1">
      <c r="A222" s="63"/>
      <c r="B222" s="63"/>
      <c r="C222" s="63"/>
      <c r="D222" s="63"/>
      <c r="E222" s="63"/>
      <c r="F222" s="63"/>
      <c r="G222" s="63"/>
      <c r="H222" s="63"/>
      <c r="I222" s="82"/>
      <c r="J222" s="82"/>
      <c r="K222" s="83">
        <v>0</v>
      </c>
      <c r="L222" s="83"/>
      <c r="M222" s="62">
        <f t="shared" si="0"/>
        <v>0</v>
      </c>
      <c r="N222" s="62"/>
    </row>
    <row r="223" spans="1:14" ht="17.25" customHeight="1">
      <c r="A223" s="63"/>
      <c r="B223" s="63"/>
      <c r="C223" s="63"/>
      <c r="D223" s="63"/>
      <c r="E223" s="63"/>
      <c r="F223" s="63"/>
      <c r="G223" s="63"/>
      <c r="H223" s="63"/>
      <c r="I223" s="82"/>
      <c r="J223" s="82"/>
      <c r="K223" s="83">
        <v>0</v>
      </c>
      <c r="L223" s="83"/>
      <c r="M223" s="62">
        <f t="shared" ref="M223:M227" si="1">I223*K223</f>
        <v>0</v>
      </c>
      <c r="N223" s="62"/>
    </row>
    <row r="224" spans="1:14" ht="17.25" customHeight="1">
      <c r="A224" s="63"/>
      <c r="B224" s="63"/>
      <c r="C224" s="63"/>
      <c r="D224" s="63"/>
      <c r="E224" s="63"/>
      <c r="F224" s="63"/>
      <c r="G224" s="63"/>
      <c r="H224" s="63"/>
      <c r="I224" s="82"/>
      <c r="J224" s="82"/>
      <c r="K224" s="83">
        <v>0</v>
      </c>
      <c r="L224" s="83"/>
      <c r="M224" s="62">
        <f t="shared" si="1"/>
        <v>0</v>
      </c>
      <c r="N224" s="62"/>
    </row>
    <row r="225" spans="1:14" ht="17.25" customHeight="1">
      <c r="A225" s="63"/>
      <c r="B225" s="63"/>
      <c r="C225" s="63"/>
      <c r="D225" s="63"/>
      <c r="E225" s="63"/>
      <c r="F225" s="63"/>
      <c r="G225" s="63"/>
      <c r="H225" s="63"/>
      <c r="I225" s="82"/>
      <c r="J225" s="82"/>
      <c r="K225" s="83">
        <v>0</v>
      </c>
      <c r="L225" s="83"/>
      <c r="M225" s="62">
        <f t="shared" si="1"/>
        <v>0</v>
      </c>
      <c r="N225" s="62"/>
    </row>
    <row r="226" spans="1:14" ht="17.25" customHeight="1">
      <c r="A226" s="63"/>
      <c r="B226" s="63"/>
      <c r="C226" s="63"/>
      <c r="D226" s="63"/>
      <c r="E226" s="63"/>
      <c r="F226" s="63"/>
      <c r="G226" s="63"/>
      <c r="H226" s="63"/>
      <c r="I226" s="82"/>
      <c r="J226" s="82"/>
      <c r="K226" s="83">
        <v>0</v>
      </c>
      <c r="L226" s="83"/>
      <c r="M226" s="62">
        <f t="shared" si="1"/>
        <v>0</v>
      </c>
      <c r="N226" s="62"/>
    </row>
    <row r="227" spans="1:14" ht="17.25" customHeight="1">
      <c r="A227" s="63"/>
      <c r="B227" s="63"/>
      <c r="C227" s="63"/>
      <c r="D227" s="63"/>
      <c r="E227" s="63"/>
      <c r="F227" s="63"/>
      <c r="G227" s="63"/>
      <c r="H227" s="63"/>
      <c r="I227" s="82"/>
      <c r="J227" s="82"/>
      <c r="K227" s="83">
        <v>0</v>
      </c>
      <c r="L227" s="83"/>
      <c r="M227" s="62">
        <f t="shared" si="1"/>
        <v>0</v>
      </c>
      <c r="N227" s="62"/>
    </row>
    <row r="228" spans="1:14" ht="17.25" customHeight="1">
      <c r="M228" s="99">
        <f>SUM(M203:N222)</f>
        <v>0</v>
      </c>
      <c r="N228" s="99"/>
    </row>
    <row r="229" spans="1:14" ht="8.25" customHeight="1"/>
    <row r="230" spans="1:14" ht="16.5">
      <c r="A230" s="6" t="s">
        <v>83</v>
      </c>
    </row>
    <row r="231" spans="1:14" ht="8.25" customHeight="1"/>
    <row r="232" spans="1:14" ht="16.5">
      <c r="A232" s="2" t="s">
        <v>167</v>
      </c>
    </row>
    <row r="233" spans="1:14" ht="17.25" customHeight="1">
      <c r="A233" s="117" t="s">
        <v>94</v>
      </c>
      <c r="B233" s="117"/>
      <c r="C233" s="117"/>
      <c r="D233" s="117"/>
      <c r="E233" s="117"/>
      <c r="F233" s="117"/>
      <c r="G233" s="117"/>
      <c r="H233" s="117"/>
      <c r="I233" s="78" t="s">
        <v>60</v>
      </c>
      <c r="J233" s="78"/>
      <c r="K233" s="78" t="s">
        <v>95</v>
      </c>
      <c r="L233" s="78"/>
      <c r="M233" s="78" t="s">
        <v>6</v>
      </c>
      <c r="N233" s="78"/>
    </row>
    <row r="234" spans="1:14" ht="17.25" customHeight="1">
      <c r="A234" s="63"/>
      <c r="B234" s="63"/>
      <c r="C234" s="63"/>
      <c r="D234" s="63"/>
      <c r="E234" s="63"/>
      <c r="F234" s="63"/>
      <c r="G234" s="63"/>
      <c r="H234" s="63"/>
      <c r="I234" s="82"/>
      <c r="J234" s="82"/>
      <c r="K234" s="83"/>
      <c r="L234" s="83"/>
      <c r="M234" s="62">
        <f>I234*K234</f>
        <v>0</v>
      </c>
      <c r="N234" s="62"/>
    </row>
    <row r="235" spans="1:14" ht="17.25" customHeight="1">
      <c r="A235" s="63"/>
      <c r="B235" s="63"/>
      <c r="C235" s="63"/>
      <c r="D235" s="63"/>
      <c r="E235" s="63"/>
      <c r="F235" s="63"/>
      <c r="G235" s="63"/>
      <c r="H235" s="63"/>
      <c r="I235" s="82"/>
      <c r="J235" s="82"/>
      <c r="K235" s="83"/>
      <c r="L235" s="83"/>
      <c r="M235" s="62">
        <f t="shared" ref="M235:M237" si="2">I235*K235</f>
        <v>0</v>
      </c>
      <c r="N235" s="62"/>
    </row>
    <row r="236" spans="1:14" ht="17.25" customHeight="1">
      <c r="A236" s="63"/>
      <c r="B236" s="63"/>
      <c r="C236" s="63"/>
      <c r="D236" s="63"/>
      <c r="E236" s="63"/>
      <c r="F236" s="63"/>
      <c r="G236" s="63"/>
      <c r="H236" s="63"/>
      <c r="I236" s="82"/>
      <c r="J236" s="82"/>
      <c r="K236" s="83"/>
      <c r="L236" s="83"/>
      <c r="M236" s="62">
        <f t="shared" si="2"/>
        <v>0</v>
      </c>
      <c r="N236" s="62"/>
    </row>
    <row r="237" spans="1:14" ht="17.25" customHeight="1">
      <c r="A237" s="63"/>
      <c r="B237" s="63"/>
      <c r="C237" s="63"/>
      <c r="D237" s="63"/>
      <c r="E237" s="63"/>
      <c r="F237" s="63"/>
      <c r="G237" s="63"/>
      <c r="H237" s="63"/>
      <c r="I237" s="82"/>
      <c r="J237" s="82"/>
      <c r="K237" s="83"/>
      <c r="L237" s="83"/>
      <c r="M237" s="62">
        <f t="shared" si="2"/>
        <v>0</v>
      </c>
      <c r="N237" s="62"/>
    </row>
    <row r="238" spans="1:14" ht="17.25" customHeight="1">
      <c r="A238" s="63"/>
      <c r="B238" s="63"/>
      <c r="C238" s="63"/>
      <c r="D238" s="63"/>
      <c r="E238" s="63"/>
      <c r="F238" s="63"/>
      <c r="G238" s="63"/>
      <c r="H238" s="63"/>
      <c r="I238" s="82"/>
      <c r="J238" s="82"/>
      <c r="K238" s="83"/>
      <c r="L238" s="83"/>
      <c r="M238" s="62">
        <f t="shared" ref="M238" si="3">I238*K238</f>
        <v>0</v>
      </c>
      <c r="N238" s="62"/>
    </row>
    <row r="239" spans="1:14" ht="17.25" customHeight="1">
      <c r="K239" s="7"/>
      <c r="L239" s="7"/>
      <c r="M239" s="99">
        <f>SUM(M234:N238)</f>
        <v>0</v>
      </c>
      <c r="N239" s="99"/>
    </row>
    <row r="240" spans="1:14" ht="8.25" customHeight="1"/>
    <row r="241" spans="1:14" ht="18" customHeight="1">
      <c r="D241" s="78" t="s">
        <v>96</v>
      </c>
      <c r="E241" s="78"/>
      <c r="F241" s="78"/>
      <c r="G241" s="78"/>
      <c r="H241" s="78" t="s">
        <v>6</v>
      </c>
      <c r="I241" s="78"/>
      <c r="J241" s="78"/>
      <c r="K241" s="78"/>
    </row>
    <row r="242" spans="1:14" ht="18" customHeight="1">
      <c r="D242" s="103" t="s">
        <v>97</v>
      </c>
      <c r="E242" s="104"/>
      <c r="F242" s="104"/>
      <c r="G242" s="105"/>
      <c r="H242" s="62">
        <f>M228</f>
        <v>0</v>
      </c>
      <c r="I242" s="62"/>
      <c r="J242" s="62"/>
      <c r="K242" s="62"/>
    </row>
    <row r="243" spans="1:14" ht="18" customHeight="1">
      <c r="D243" s="103" t="s">
        <v>98</v>
      </c>
      <c r="E243" s="104"/>
      <c r="F243" s="104"/>
      <c r="G243" s="105"/>
      <c r="H243" s="62">
        <f>M239</f>
        <v>0</v>
      </c>
      <c r="I243" s="62"/>
      <c r="J243" s="62"/>
      <c r="K243" s="62"/>
    </row>
    <row r="244" spans="1:14" ht="18" customHeight="1">
      <c r="D244" s="102" t="s">
        <v>82</v>
      </c>
      <c r="E244" s="102"/>
      <c r="F244" s="102"/>
      <c r="G244" s="102"/>
      <c r="H244" s="112">
        <f>H242+H243</f>
        <v>0</v>
      </c>
      <c r="I244" s="112"/>
      <c r="J244" s="112"/>
      <c r="K244" s="112"/>
    </row>
    <row r="245" spans="1:14" ht="8.25" customHeight="1"/>
    <row r="246" spans="1:14" ht="16.5">
      <c r="A246" s="6" t="s">
        <v>81</v>
      </c>
    </row>
    <row r="247" spans="1:14" ht="9" customHeight="1"/>
    <row r="248" spans="1:14" ht="16.5">
      <c r="A248" s="2" t="s">
        <v>168</v>
      </c>
    </row>
    <row r="249" spans="1:14">
      <c r="A249" s="2" t="s">
        <v>118</v>
      </c>
    </row>
    <row r="250" spans="1:14" ht="17.25" customHeight="1">
      <c r="A250" s="78" t="s">
        <v>96</v>
      </c>
      <c r="B250" s="78"/>
      <c r="C250" s="78"/>
      <c r="D250" s="78"/>
      <c r="E250" s="78" t="s">
        <v>138</v>
      </c>
      <c r="F250" s="78"/>
      <c r="G250" s="78"/>
      <c r="H250" s="78"/>
      <c r="I250" s="78" t="s">
        <v>60</v>
      </c>
      <c r="J250" s="78"/>
      <c r="K250" s="78" t="s">
        <v>95</v>
      </c>
      <c r="L250" s="78"/>
      <c r="M250" s="78" t="s">
        <v>6</v>
      </c>
      <c r="N250" s="78"/>
    </row>
    <row r="251" spans="1:14" ht="17.25" customHeight="1">
      <c r="A251" s="135"/>
      <c r="B251" s="136"/>
      <c r="C251" s="136"/>
      <c r="D251" s="137"/>
      <c r="E251" s="135"/>
      <c r="F251" s="136"/>
      <c r="G251" s="136"/>
      <c r="H251" s="137"/>
      <c r="I251" s="82"/>
      <c r="J251" s="82"/>
      <c r="K251" s="83">
        <v>0</v>
      </c>
      <c r="L251" s="83"/>
      <c r="M251" s="62">
        <f>I251*K251</f>
        <v>0</v>
      </c>
      <c r="N251" s="62"/>
    </row>
    <row r="252" spans="1:14" ht="17.25" customHeight="1">
      <c r="A252" s="135"/>
      <c r="B252" s="136"/>
      <c r="C252" s="136"/>
      <c r="D252" s="137"/>
      <c r="E252" s="135"/>
      <c r="F252" s="136"/>
      <c r="G252" s="136"/>
      <c r="H252" s="137"/>
      <c r="I252" s="82"/>
      <c r="J252" s="82"/>
      <c r="K252" s="83">
        <v>0</v>
      </c>
      <c r="L252" s="83"/>
      <c r="M252" s="62">
        <f t="shared" ref="M252:M265" si="4">I252*K252</f>
        <v>0</v>
      </c>
      <c r="N252" s="62"/>
    </row>
    <row r="253" spans="1:14" ht="17.25" customHeight="1">
      <c r="A253" s="135"/>
      <c r="B253" s="136"/>
      <c r="C253" s="136"/>
      <c r="D253" s="137"/>
      <c r="E253" s="135"/>
      <c r="F253" s="136"/>
      <c r="G253" s="136"/>
      <c r="H253" s="137"/>
      <c r="I253" s="82"/>
      <c r="J253" s="82"/>
      <c r="K253" s="83">
        <v>0</v>
      </c>
      <c r="L253" s="83"/>
      <c r="M253" s="62">
        <f t="shared" si="4"/>
        <v>0</v>
      </c>
      <c r="N253" s="62"/>
    </row>
    <row r="254" spans="1:14" ht="17.25" customHeight="1">
      <c r="A254" s="135"/>
      <c r="B254" s="136"/>
      <c r="C254" s="136"/>
      <c r="D254" s="137"/>
      <c r="E254" s="135"/>
      <c r="F254" s="136"/>
      <c r="G254" s="136"/>
      <c r="H254" s="137"/>
      <c r="I254" s="82"/>
      <c r="J254" s="82"/>
      <c r="K254" s="83">
        <v>0</v>
      </c>
      <c r="L254" s="83"/>
      <c r="M254" s="62">
        <f t="shared" si="4"/>
        <v>0</v>
      </c>
      <c r="N254" s="62"/>
    </row>
    <row r="255" spans="1:14" ht="17.25" customHeight="1">
      <c r="A255" s="135"/>
      <c r="B255" s="136"/>
      <c r="C255" s="136"/>
      <c r="D255" s="137"/>
      <c r="E255" s="135"/>
      <c r="F255" s="136"/>
      <c r="G255" s="136"/>
      <c r="H255" s="137"/>
      <c r="I255" s="82"/>
      <c r="J255" s="82"/>
      <c r="K255" s="83">
        <v>0</v>
      </c>
      <c r="L255" s="83"/>
      <c r="M255" s="62">
        <f t="shared" si="4"/>
        <v>0</v>
      </c>
      <c r="N255" s="62"/>
    </row>
    <row r="256" spans="1:14" ht="17.25" customHeight="1">
      <c r="A256" s="135"/>
      <c r="B256" s="136"/>
      <c r="C256" s="136"/>
      <c r="D256" s="137"/>
      <c r="E256" s="135"/>
      <c r="F256" s="136"/>
      <c r="G256" s="136"/>
      <c r="H256" s="137"/>
      <c r="I256" s="82"/>
      <c r="J256" s="82"/>
      <c r="K256" s="83">
        <v>0</v>
      </c>
      <c r="L256" s="83"/>
      <c r="M256" s="62">
        <f t="shared" si="4"/>
        <v>0</v>
      </c>
      <c r="N256" s="62"/>
    </row>
    <row r="257" spans="1:14" ht="17.25" customHeight="1">
      <c r="A257" s="135"/>
      <c r="B257" s="136"/>
      <c r="C257" s="136"/>
      <c r="D257" s="137"/>
      <c r="E257" s="135"/>
      <c r="F257" s="136"/>
      <c r="G257" s="136"/>
      <c r="H257" s="137"/>
      <c r="I257" s="82"/>
      <c r="J257" s="82"/>
      <c r="K257" s="83">
        <v>0</v>
      </c>
      <c r="L257" s="83"/>
      <c r="M257" s="62">
        <f t="shared" ref="M257:M261" si="5">I257*K257</f>
        <v>0</v>
      </c>
      <c r="N257" s="62"/>
    </row>
    <row r="258" spans="1:14" ht="17.25" customHeight="1">
      <c r="A258" s="135"/>
      <c r="B258" s="136"/>
      <c r="C258" s="136"/>
      <c r="D258" s="137"/>
      <c r="E258" s="135"/>
      <c r="F258" s="136"/>
      <c r="G258" s="136"/>
      <c r="H258" s="137"/>
      <c r="I258" s="82"/>
      <c r="J258" s="82"/>
      <c r="K258" s="83">
        <v>0</v>
      </c>
      <c r="L258" s="83"/>
      <c r="M258" s="62">
        <f t="shared" si="5"/>
        <v>0</v>
      </c>
      <c r="N258" s="62"/>
    </row>
    <row r="259" spans="1:14" ht="17.25" customHeight="1">
      <c r="A259" s="135"/>
      <c r="B259" s="136"/>
      <c r="C259" s="136"/>
      <c r="D259" s="137"/>
      <c r="E259" s="135"/>
      <c r="F259" s="136"/>
      <c r="G259" s="136"/>
      <c r="H259" s="137"/>
      <c r="I259" s="82"/>
      <c r="J259" s="82"/>
      <c r="K259" s="83">
        <v>0</v>
      </c>
      <c r="L259" s="83"/>
      <c r="M259" s="62">
        <f t="shared" si="5"/>
        <v>0</v>
      </c>
      <c r="N259" s="62"/>
    </row>
    <row r="260" spans="1:14" ht="17.25" customHeight="1">
      <c r="A260" s="135"/>
      <c r="B260" s="136"/>
      <c r="C260" s="136"/>
      <c r="D260" s="137"/>
      <c r="E260" s="135"/>
      <c r="F260" s="136"/>
      <c r="G260" s="136"/>
      <c r="H260" s="137"/>
      <c r="I260" s="82"/>
      <c r="J260" s="82"/>
      <c r="K260" s="83">
        <v>0</v>
      </c>
      <c r="L260" s="83"/>
      <c r="M260" s="62">
        <f t="shared" si="5"/>
        <v>0</v>
      </c>
      <c r="N260" s="62"/>
    </row>
    <row r="261" spans="1:14" ht="17.25" customHeight="1">
      <c r="A261" s="135"/>
      <c r="B261" s="136"/>
      <c r="C261" s="136"/>
      <c r="D261" s="137"/>
      <c r="E261" s="135"/>
      <c r="F261" s="136"/>
      <c r="G261" s="136"/>
      <c r="H261" s="137"/>
      <c r="I261" s="82"/>
      <c r="J261" s="82"/>
      <c r="K261" s="83">
        <v>0</v>
      </c>
      <c r="L261" s="83"/>
      <c r="M261" s="62">
        <f t="shared" si="5"/>
        <v>0</v>
      </c>
      <c r="N261" s="62"/>
    </row>
    <row r="262" spans="1:14" ht="17.25" customHeight="1">
      <c r="A262" s="135"/>
      <c r="B262" s="136"/>
      <c r="C262" s="136"/>
      <c r="D262" s="137"/>
      <c r="E262" s="135"/>
      <c r="F262" s="136"/>
      <c r="G262" s="136"/>
      <c r="H262" s="137"/>
      <c r="I262" s="82"/>
      <c r="J262" s="82"/>
      <c r="K262" s="83">
        <v>0</v>
      </c>
      <c r="L262" s="83"/>
      <c r="M262" s="62">
        <f t="shared" si="4"/>
        <v>0</v>
      </c>
      <c r="N262" s="62"/>
    </row>
    <row r="263" spans="1:14" ht="17.25" customHeight="1">
      <c r="A263" s="135"/>
      <c r="B263" s="136"/>
      <c r="C263" s="136"/>
      <c r="D263" s="137"/>
      <c r="E263" s="135"/>
      <c r="F263" s="136"/>
      <c r="G263" s="136"/>
      <c r="H263" s="137"/>
      <c r="I263" s="82"/>
      <c r="J263" s="82"/>
      <c r="K263" s="83">
        <v>0</v>
      </c>
      <c r="L263" s="83"/>
      <c r="M263" s="62">
        <f t="shared" si="4"/>
        <v>0</v>
      </c>
      <c r="N263" s="62"/>
    </row>
    <row r="264" spans="1:14" ht="17.25" customHeight="1">
      <c r="A264" s="135"/>
      <c r="B264" s="136"/>
      <c r="C264" s="136"/>
      <c r="D264" s="137"/>
      <c r="E264" s="135"/>
      <c r="F264" s="136"/>
      <c r="G264" s="136"/>
      <c r="H264" s="137"/>
      <c r="I264" s="82"/>
      <c r="J264" s="82"/>
      <c r="K264" s="83">
        <v>0</v>
      </c>
      <c r="L264" s="83"/>
      <c r="M264" s="62">
        <f t="shared" si="4"/>
        <v>0</v>
      </c>
      <c r="N264" s="62"/>
    </row>
    <row r="265" spans="1:14" ht="17.25" customHeight="1">
      <c r="A265" s="135"/>
      <c r="B265" s="136"/>
      <c r="C265" s="136"/>
      <c r="D265" s="137"/>
      <c r="E265" s="135"/>
      <c r="F265" s="136"/>
      <c r="G265" s="136"/>
      <c r="H265" s="137"/>
      <c r="I265" s="82"/>
      <c r="J265" s="82"/>
      <c r="K265" s="83">
        <v>0</v>
      </c>
      <c r="L265" s="83"/>
      <c r="M265" s="62">
        <f t="shared" si="4"/>
        <v>0</v>
      </c>
      <c r="N265" s="62"/>
    </row>
    <row r="266" spans="1:14" ht="17.25" customHeight="1">
      <c r="A266" s="27"/>
      <c r="B266" s="27"/>
      <c r="C266" s="27"/>
      <c r="D266" s="27"/>
      <c r="E266" s="27"/>
      <c r="F266" s="27"/>
      <c r="G266" s="27"/>
      <c r="H266" s="27"/>
      <c r="I266" s="28"/>
      <c r="J266" s="28"/>
      <c r="K266" s="29"/>
      <c r="L266" s="29"/>
      <c r="M266" s="99">
        <f>SUM(M251:N265)</f>
        <v>0</v>
      </c>
      <c r="N266" s="99"/>
    </row>
    <row r="267" spans="1:14" ht="8.25" customHeight="1">
      <c r="A267" s="27"/>
      <c r="B267" s="27"/>
      <c r="C267" s="27"/>
      <c r="D267" s="27"/>
      <c r="E267" s="27"/>
      <c r="F267" s="27"/>
      <c r="G267" s="27"/>
      <c r="H267" s="27"/>
      <c r="I267" s="28"/>
      <c r="J267" s="28"/>
      <c r="K267" s="29"/>
      <c r="L267" s="29"/>
      <c r="M267" s="7"/>
      <c r="N267" s="7"/>
    </row>
    <row r="268" spans="1:14" ht="15" customHeight="1">
      <c r="D268" s="30"/>
      <c r="E268" s="30"/>
      <c r="F268" s="30"/>
      <c r="G268" s="30"/>
      <c r="H268" s="7"/>
      <c r="I268" s="7"/>
      <c r="J268" s="7"/>
      <c r="K268" s="7"/>
      <c r="M268" s="91" t="s">
        <v>9</v>
      </c>
      <c r="N268" s="91"/>
    </row>
    <row r="269" spans="1:14" ht="8.25" customHeight="1"/>
    <row r="270" spans="1:14" ht="16.5">
      <c r="A270" s="6" t="s">
        <v>80</v>
      </c>
    </row>
    <row r="271" spans="1:14" ht="8.25" customHeight="1"/>
    <row r="272" spans="1:14" ht="15.75" customHeight="1">
      <c r="A272" s="155" t="s">
        <v>169</v>
      </c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</row>
    <row r="273" spans="1:14" ht="37.5" customHeight="1">
      <c r="A273" s="78" t="s">
        <v>151</v>
      </c>
      <c r="B273" s="78"/>
      <c r="C273" s="78"/>
      <c r="D273" s="31" t="s">
        <v>99</v>
      </c>
      <c r="E273" s="78" t="s">
        <v>100</v>
      </c>
      <c r="F273" s="78"/>
      <c r="G273" s="78"/>
      <c r="H273" s="78"/>
      <c r="I273" s="77" t="s">
        <v>101</v>
      </c>
      <c r="J273" s="78"/>
      <c r="K273" s="77" t="s">
        <v>102</v>
      </c>
      <c r="L273" s="78"/>
      <c r="M273" s="77" t="s">
        <v>103</v>
      </c>
      <c r="N273" s="78"/>
    </row>
    <row r="274" spans="1:14" ht="36" customHeight="1">
      <c r="A274" s="135"/>
      <c r="B274" s="136"/>
      <c r="C274" s="137"/>
      <c r="D274" s="32">
        <v>0</v>
      </c>
      <c r="E274" s="63"/>
      <c r="F274" s="63"/>
      <c r="G274" s="63"/>
      <c r="H274" s="63"/>
      <c r="I274" s="83">
        <v>0</v>
      </c>
      <c r="J274" s="83"/>
      <c r="K274" s="148">
        <v>0</v>
      </c>
      <c r="L274" s="148"/>
      <c r="M274" s="62">
        <f>(I274*K274)*D274</f>
        <v>0</v>
      </c>
      <c r="N274" s="62"/>
    </row>
    <row r="275" spans="1:14" ht="18" customHeight="1">
      <c r="A275" s="63"/>
      <c r="B275" s="63"/>
      <c r="C275" s="63"/>
      <c r="D275" s="32">
        <v>0</v>
      </c>
      <c r="E275" s="63"/>
      <c r="F275" s="63"/>
      <c r="G275" s="63"/>
      <c r="H275" s="63"/>
      <c r="I275" s="83">
        <v>0</v>
      </c>
      <c r="J275" s="83"/>
      <c r="K275" s="148">
        <v>0</v>
      </c>
      <c r="L275" s="148"/>
      <c r="M275" s="62">
        <f t="shared" ref="M275:M279" si="6">(I275*K275)*D275</f>
        <v>0</v>
      </c>
      <c r="N275" s="62"/>
    </row>
    <row r="276" spans="1:14" ht="36" customHeight="1">
      <c r="A276" s="63"/>
      <c r="B276" s="63"/>
      <c r="C276" s="63"/>
      <c r="D276" s="32">
        <v>0</v>
      </c>
      <c r="E276" s="63"/>
      <c r="F276" s="63"/>
      <c r="G276" s="63"/>
      <c r="H276" s="63"/>
      <c r="I276" s="83">
        <v>0</v>
      </c>
      <c r="J276" s="83"/>
      <c r="K276" s="148">
        <v>0</v>
      </c>
      <c r="L276" s="148"/>
      <c r="M276" s="62">
        <f t="shared" si="6"/>
        <v>0</v>
      </c>
      <c r="N276" s="62"/>
    </row>
    <row r="277" spans="1:14" ht="18" customHeight="1">
      <c r="A277" s="63"/>
      <c r="B277" s="63"/>
      <c r="C277" s="63"/>
      <c r="D277" s="32">
        <v>0</v>
      </c>
      <c r="E277" s="63"/>
      <c r="F277" s="63"/>
      <c r="G277" s="63"/>
      <c r="H277" s="63"/>
      <c r="I277" s="83">
        <v>0</v>
      </c>
      <c r="J277" s="83"/>
      <c r="K277" s="148">
        <v>0</v>
      </c>
      <c r="L277" s="148"/>
      <c r="M277" s="62">
        <f t="shared" si="6"/>
        <v>0</v>
      </c>
      <c r="N277" s="62"/>
    </row>
    <row r="278" spans="1:14" ht="18" customHeight="1">
      <c r="A278" s="63"/>
      <c r="B278" s="63"/>
      <c r="C278" s="63"/>
      <c r="D278" s="32">
        <v>0</v>
      </c>
      <c r="E278" s="63"/>
      <c r="F278" s="63"/>
      <c r="G278" s="63"/>
      <c r="H278" s="63"/>
      <c r="I278" s="83">
        <v>0</v>
      </c>
      <c r="J278" s="83"/>
      <c r="K278" s="148">
        <v>0</v>
      </c>
      <c r="L278" s="148"/>
      <c r="M278" s="62">
        <f t="shared" si="6"/>
        <v>0</v>
      </c>
      <c r="N278" s="62"/>
    </row>
    <row r="279" spans="1:14" ht="18" customHeight="1">
      <c r="A279" s="135"/>
      <c r="B279" s="136"/>
      <c r="C279" s="137"/>
      <c r="D279" s="32">
        <v>0</v>
      </c>
      <c r="E279" s="135"/>
      <c r="F279" s="136"/>
      <c r="G279" s="136"/>
      <c r="H279" s="137"/>
      <c r="I279" s="173">
        <v>0</v>
      </c>
      <c r="J279" s="174"/>
      <c r="K279" s="175">
        <v>0</v>
      </c>
      <c r="L279" s="176"/>
      <c r="M279" s="109">
        <f t="shared" si="6"/>
        <v>0</v>
      </c>
      <c r="N279" s="111"/>
    </row>
    <row r="280" spans="1:14" ht="18" customHeight="1">
      <c r="A280" s="1"/>
      <c r="B280" s="1"/>
      <c r="C280" s="1"/>
      <c r="D280" s="1"/>
      <c r="E280" s="1"/>
      <c r="F280" s="1"/>
      <c r="G280" s="1"/>
      <c r="H280" s="1"/>
      <c r="I280" s="28"/>
      <c r="J280" s="29"/>
      <c r="K280" s="29"/>
      <c r="L280" s="28"/>
      <c r="M280" s="132">
        <f>SUM(M274:N279)</f>
        <v>0</v>
      </c>
      <c r="N280" s="133"/>
    </row>
    <row r="281" spans="1:14" ht="18" customHeight="1">
      <c r="A281" s="1"/>
      <c r="B281" s="1"/>
      <c r="C281" s="1"/>
      <c r="D281" s="1"/>
      <c r="E281" s="1"/>
      <c r="F281" s="1"/>
      <c r="G281" s="1"/>
      <c r="H281" s="1"/>
      <c r="I281" s="28"/>
      <c r="J281" s="29"/>
      <c r="K281" s="29"/>
      <c r="L281" s="33"/>
      <c r="M281" s="33"/>
      <c r="N281" s="33"/>
    </row>
    <row r="282" spans="1:14" ht="37.5" customHeight="1">
      <c r="A282" s="77" t="s">
        <v>139</v>
      </c>
      <c r="B282" s="77"/>
      <c r="C282" s="77"/>
      <c r="D282" s="31" t="s">
        <v>99</v>
      </c>
      <c r="E282" s="78" t="s">
        <v>100</v>
      </c>
      <c r="F282" s="78"/>
      <c r="G282" s="78"/>
      <c r="H282" s="78"/>
      <c r="I282" s="77" t="s">
        <v>170</v>
      </c>
      <c r="J282" s="78"/>
      <c r="K282" s="77" t="s">
        <v>140</v>
      </c>
      <c r="L282" s="78"/>
      <c r="M282" s="77" t="s">
        <v>103</v>
      </c>
      <c r="N282" s="78"/>
    </row>
    <row r="283" spans="1:14" ht="18" customHeight="1">
      <c r="A283" s="63"/>
      <c r="B283" s="63"/>
      <c r="C283" s="63"/>
      <c r="D283" s="32">
        <v>0</v>
      </c>
      <c r="E283" s="63"/>
      <c r="F283" s="63"/>
      <c r="G283" s="63"/>
      <c r="H283" s="63"/>
      <c r="I283" s="171">
        <v>0</v>
      </c>
      <c r="J283" s="171"/>
      <c r="K283" s="172">
        <v>0</v>
      </c>
      <c r="L283" s="172"/>
      <c r="M283" s="62">
        <f>(I283*K283)*D283</f>
        <v>0</v>
      </c>
      <c r="N283" s="62"/>
    </row>
    <row r="284" spans="1:14" ht="18" customHeight="1">
      <c r="A284" s="63"/>
      <c r="B284" s="63"/>
      <c r="C284" s="63"/>
      <c r="D284" s="32">
        <v>0</v>
      </c>
      <c r="E284" s="63"/>
      <c r="F284" s="63"/>
      <c r="G284" s="63"/>
      <c r="H284" s="63"/>
      <c r="I284" s="171">
        <v>0</v>
      </c>
      <c r="J284" s="171"/>
      <c r="K284" s="172">
        <v>0</v>
      </c>
      <c r="L284" s="172"/>
      <c r="M284" s="62">
        <f t="shared" ref="M284:M287" si="7">(I284*K284)*D284</f>
        <v>0</v>
      </c>
      <c r="N284" s="62"/>
    </row>
    <row r="285" spans="1:14" ht="18" customHeight="1">
      <c r="A285" s="63"/>
      <c r="B285" s="63"/>
      <c r="C285" s="63"/>
      <c r="D285" s="32">
        <v>0</v>
      </c>
      <c r="E285" s="63"/>
      <c r="F285" s="63"/>
      <c r="G285" s="63"/>
      <c r="H285" s="63"/>
      <c r="I285" s="171">
        <v>0</v>
      </c>
      <c r="J285" s="171"/>
      <c r="K285" s="172">
        <v>0</v>
      </c>
      <c r="L285" s="172"/>
      <c r="M285" s="62">
        <f t="shared" si="7"/>
        <v>0</v>
      </c>
      <c r="N285" s="62"/>
    </row>
    <row r="286" spans="1:14" ht="18" customHeight="1">
      <c r="A286" s="63"/>
      <c r="B286" s="63"/>
      <c r="C286" s="63"/>
      <c r="D286" s="32">
        <v>0</v>
      </c>
      <c r="E286" s="63"/>
      <c r="F286" s="63"/>
      <c r="G286" s="63"/>
      <c r="H286" s="63"/>
      <c r="I286" s="171">
        <v>0</v>
      </c>
      <c r="J286" s="171"/>
      <c r="K286" s="172">
        <v>0</v>
      </c>
      <c r="L286" s="172"/>
      <c r="M286" s="62">
        <f t="shared" si="7"/>
        <v>0</v>
      </c>
      <c r="N286" s="62"/>
    </row>
    <row r="287" spans="1:14" ht="18" customHeight="1">
      <c r="A287" s="63"/>
      <c r="B287" s="63"/>
      <c r="C287" s="63"/>
      <c r="D287" s="32">
        <v>0</v>
      </c>
      <c r="E287" s="63"/>
      <c r="F287" s="63"/>
      <c r="G287" s="63"/>
      <c r="H287" s="63"/>
      <c r="I287" s="171">
        <v>0</v>
      </c>
      <c r="J287" s="171"/>
      <c r="K287" s="172">
        <v>0</v>
      </c>
      <c r="L287" s="172"/>
      <c r="M287" s="62">
        <f t="shared" si="7"/>
        <v>0</v>
      </c>
      <c r="N287" s="62"/>
    </row>
    <row r="288" spans="1:14" ht="18" customHeight="1">
      <c r="A288" s="1"/>
      <c r="B288" s="1"/>
      <c r="C288" s="1"/>
      <c r="D288" s="1"/>
      <c r="E288" s="1"/>
      <c r="F288" s="1"/>
      <c r="G288" s="1"/>
      <c r="H288" s="1"/>
      <c r="I288" s="28"/>
      <c r="J288" s="29"/>
      <c r="K288" s="29"/>
      <c r="L288" s="28"/>
      <c r="M288" s="99">
        <f>SUM(M283:N287)</f>
        <v>0</v>
      </c>
      <c r="N288" s="99"/>
    </row>
    <row r="289" spans="1:14" ht="18" customHeight="1">
      <c r="B289" s="1"/>
      <c r="C289" s="1"/>
      <c r="D289" s="1"/>
      <c r="E289" s="1"/>
      <c r="F289" s="1"/>
      <c r="G289" s="1"/>
      <c r="H289" s="1"/>
      <c r="I289" s="28"/>
      <c r="J289" s="29"/>
      <c r="K289" s="29"/>
      <c r="L289" s="28"/>
      <c r="M289" s="33"/>
      <c r="N289" s="33"/>
    </row>
    <row r="290" spans="1:14" ht="18" customHeight="1">
      <c r="B290" s="1"/>
      <c r="C290" s="1"/>
      <c r="D290" s="1"/>
      <c r="E290" s="1"/>
      <c r="F290" s="1"/>
      <c r="G290" s="1"/>
      <c r="H290" s="1"/>
      <c r="I290" s="28"/>
      <c r="J290" s="29"/>
      <c r="K290" s="29"/>
      <c r="L290" s="28"/>
      <c r="M290" s="33"/>
      <c r="N290" s="33"/>
    </row>
    <row r="291" spans="1:14" ht="14.25" customHeight="1">
      <c r="B291" s="1"/>
      <c r="C291" s="1"/>
      <c r="D291" s="1"/>
      <c r="E291" s="1"/>
      <c r="F291" s="1"/>
      <c r="G291" s="1"/>
      <c r="H291" s="1"/>
      <c r="I291" s="28"/>
      <c r="J291" s="29"/>
      <c r="K291" s="29"/>
      <c r="L291" s="28"/>
      <c r="M291" s="33"/>
      <c r="N291" s="33"/>
    </row>
    <row r="292" spans="1:14" ht="18" customHeight="1">
      <c r="B292" s="1"/>
      <c r="C292" s="1"/>
      <c r="D292" s="78" t="s">
        <v>96</v>
      </c>
      <c r="E292" s="78"/>
      <c r="F292" s="78"/>
      <c r="G292" s="78"/>
      <c r="H292" s="78" t="s">
        <v>6</v>
      </c>
      <c r="I292" s="78"/>
      <c r="J292" s="78"/>
      <c r="K292" s="78"/>
      <c r="L292" s="28"/>
      <c r="M292" s="33"/>
      <c r="N292" s="33"/>
    </row>
    <row r="293" spans="1:14" ht="18" customHeight="1">
      <c r="B293" s="1"/>
      <c r="C293" s="1"/>
      <c r="D293" s="103" t="s">
        <v>141</v>
      </c>
      <c r="E293" s="104"/>
      <c r="F293" s="104"/>
      <c r="G293" s="105"/>
      <c r="H293" s="62">
        <f>M280</f>
        <v>0</v>
      </c>
      <c r="I293" s="62"/>
      <c r="J293" s="62"/>
      <c r="K293" s="62"/>
      <c r="L293" s="28"/>
      <c r="M293" s="33"/>
      <c r="N293" s="33"/>
    </row>
    <row r="294" spans="1:14" ht="18" customHeight="1">
      <c r="B294" s="1"/>
      <c r="C294" s="1"/>
      <c r="D294" s="103" t="s">
        <v>143</v>
      </c>
      <c r="E294" s="104"/>
      <c r="F294" s="104"/>
      <c r="G294" s="105"/>
      <c r="H294" s="109">
        <f>M288</f>
        <v>0</v>
      </c>
      <c r="I294" s="110"/>
      <c r="J294" s="110"/>
      <c r="K294" s="111"/>
      <c r="L294" s="28"/>
      <c r="M294" s="33"/>
      <c r="N294" s="33"/>
    </row>
    <row r="295" spans="1:14" ht="18" customHeight="1">
      <c r="B295" s="1"/>
      <c r="C295" s="1"/>
      <c r="D295" s="102" t="s">
        <v>142</v>
      </c>
      <c r="E295" s="102"/>
      <c r="F295" s="102"/>
      <c r="G295" s="102"/>
      <c r="H295" s="112">
        <f>H293+H294</f>
        <v>0</v>
      </c>
      <c r="I295" s="112"/>
      <c r="J295" s="112"/>
      <c r="K295" s="112"/>
      <c r="L295" s="28"/>
      <c r="M295" s="33"/>
      <c r="N295" s="33"/>
    </row>
    <row r="296" spans="1:14" ht="14.25" customHeight="1"/>
    <row r="297" spans="1:14" ht="16.5">
      <c r="A297" s="6" t="s">
        <v>79</v>
      </c>
    </row>
    <row r="298" spans="1:14" ht="8.25" customHeight="1"/>
    <row r="299" spans="1:14" ht="18.75" customHeight="1">
      <c r="C299" s="78" t="s">
        <v>77</v>
      </c>
      <c r="D299" s="78"/>
      <c r="E299" s="78"/>
      <c r="F299" s="78"/>
      <c r="G299" s="78"/>
      <c r="H299" s="78" t="s">
        <v>4</v>
      </c>
      <c r="I299" s="78"/>
      <c r="J299" s="78"/>
      <c r="K299" s="78"/>
      <c r="L299" s="78"/>
    </row>
    <row r="300" spans="1:14" ht="18" customHeight="1">
      <c r="C300" s="92" t="s">
        <v>5</v>
      </c>
      <c r="D300" s="92"/>
      <c r="E300" s="92"/>
      <c r="F300" s="92"/>
      <c r="G300" s="92"/>
      <c r="H300" s="62">
        <f>H244</f>
        <v>0</v>
      </c>
      <c r="I300" s="62"/>
      <c r="J300" s="62"/>
      <c r="K300" s="62"/>
      <c r="L300" s="62"/>
      <c r="M300" s="152">
        <f>H303*30%</f>
        <v>0</v>
      </c>
      <c r="N300" s="153"/>
    </row>
    <row r="301" spans="1:14" ht="18" customHeight="1">
      <c r="C301" s="92" t="s">
        <v>78</v>
      </c>
      <c r="D301" s="92"/>
      <c r="E301" s="92"/>
      <c r="F301" s="92"/>
      <c r="G301" s="92"/>
      <c r="H301" s="62">
        <f>M266</f>
        <v>0</v>
      </c>
      <c r="I301" s="62"/>
      <c r="J301" s="62"/>
      <c r="K301" s="62"/>
      <c r="L301" s="62"/>
      <c r="M301" s="90"/>
      <c r="N301" s="91"/>
    </row>
    <row r="302" spans="1:14" ht="18" customHeight="1">
      <c r="C302" s="92" t="s">
        <v>1</v>
      </c>
      <c r="D302" s="92"/>
      <c r="E302" s="92"/>
      <c r="F302" s="92"/>
      <c r="G302" s="92"/>
      <c r="H302" s="62">
        <f>H295</f>
        <v>0</v>
      </c>
      <c r="I302" s="62"/>
      <c r="J302" s="62"/>
      <c r="K302" s="62"/>
      <c r="L302" s="62"/>
      <c r="M302" s="90"/>
      <c r="N302" s="91"/>
    </row>
    <row r="303" spans="1:14" ht="26.25" customHeight="1">
      <c r="C303" s="102" t="s">
        <v>2</v>
      </c>
      <c r="D303" s="102"/>
      <c r="E303" s="102"/>
      <c r="F303" s="102"/>
      <c r="G303" s="102"/>
      <c r="H303" s="150">
        <f>H300+H301+H302</f>
        <v>0</v>
      </c>
      <c r="I303" s="150"/>
      <c r="J303" s="150"/>
      <c r="K303" s="150"/>
      <c r="L303" s="150"/>
    </row>
    <row r="304" spans="1:14" ht="7.5" customHeight="1">
      <c r="C304" s="30"/>
      <c r="D304" s="30"/>
      <c r="E304" s="30"/>
      <c r="F304" s="30"/>
      <c r="G304" s="30"/>
      <c r="H304" s="7"/>
      <c r="I304" s="7"/>
      <c r="J304" s="7"/>
      <c r="K304" s="7"/>
      <c r="L304" s="7"/>
    </row>
    <row r="305" spans="1:15" ht="16.5">
      <c r="A305" s="6" t="s">
        <v>16</v>
      </c>
    </row>
    <row r="306" spans="1:15" ht="7.5" customHeight="1"/>
    <row r="307" spans="1:15" ht="16.5">
      <c r="A307" s="117" t="s">
        <v>181</v>
      </c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</row>
    <row r="308" spans="1:15" ht="135" customHeight="1">
      <c r="A308" s="151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</row>
    <row r="309" spans="1:15" ht="7.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6.5">
      <c r="A310" s="6" t="s">
        <v>11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5" ht="8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5" ht="30" customHeight="1">
      <c r="A312" s="35" t="s">
        <v>119</v>
      </c>
      <c r="B312" s="36"/>
      <c r="C312" s="21"/>
      <c r="D312" s="78" t="s">
        <v>12</v>
      </c>
      <c r="E312" s="78"/>
      <c r="F312" s="36"/>
      <c r="H312" s="78" t="s">
        <v>13</v>
      </c>
      <c r="I312" s="78"/>
      <c r="J312" s="36"/>
      <c r="K312" s="7"/>
      <c r="L312" s="78" t="s">
        <v>180</v>
      </c>
      <c r="M312" s="78"/>
      <c r="N312" s="36"/>
    </row>
    <row r="313" spans="1:15" ht="8.25" customHeight="1">
      <c r="A313" s="7"/>
    </row>
    <row r="314" spans="1:15" ht="16.5">
      <c r="A314" s="117" t="s">
        <v>104</v>
      </c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</row>
    <row r="315" spans="1:15" ht="98.25" customHeight="1">
      <c r="A315" s="151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</row>
    <row r="316" spans="1:15" ht="8.25" customHeight="1"/>
    <row r="317" spans="1:15" ht="16.5">
      <c r="A317" s="117" t="s">
        <v>105</v>
      </c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</row>
    <row r="318" spans="1:15" ht="98.25" customHeight="1">
      <c r="A318" s="151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</row>
    <row r="319" spans="1:15" ht="8.25" customHeight="1"/>
    <row r="320" spans="1: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91" t="s">
        <v>10</v>
      </c>
      <c r="N320" s="91"/>
    </row>
    <row r="321" spans="1:14" ht="15.75" customHeight="1"/>
    <row r="322" spans="1:14">
      <c r="A322" s="61" t="s">
        <v>152</v>
      </c>
      <c r="B322" s="7"/>
      <c r="C322" s="7"/>
      <c r="D322" s="7"/>
      <c r="E322" s="7"/>
      <c r="F322" s="7"/>
    </row>
    <row r="323" spans="1:14" ht="10.5" customHeight="1">
      <c r="A323" s="8"/>
      <c r="B323" s="7"/>
      <c r="C323" s="7"/>
      <c r="D323" s="7"/>
      <c r="E323" s="7"/>
      <c r="F323" s="7"/>
    </row>
    <row r="324" spans="1:14" ht="71.25" customHeight="1">
      <c r="A324" s="138"/>
      <c r="B324" s="138"/>
      <c r="C324" s="138"/>
      <c r="D324" s="138"/>
      <c r="E324" s="138"/>
      <c r="J324" s="91"/>
      <c r="K324" s="91"/>
      <c r="L324" s="91"/>
      <c r="M324" s="91"/>
      <c r="N324" s="91"/>
    </row>
    <row r="325" spans="1:14" ht="49.5" customHeight="1">
      <c r="A325" s="93" t="s">
        <v>106</v>
      </c>
      <c r="B325" s="93"/>
      <c r="C325" s="93"/>
      <c r="D325" s="93"/>
      <c r="E325" s="93"/>
      <c r="J325" s="91"/>
      <c r="K325" s="91"/>
      <c r="L325" s="91"/>
      <c r="M325" s="91"/>
      <c r="N325" s="91"/>
    </row>
    <row r="326" spans="1:14" ht="171" customHeight="1">
      <c r="A326" s="84" t="s">
        <v>76</v>
      </c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</row>
    <row r="327" spans="1:14" ht="25.5" customHeight="1">
      <c r="A327" s="85" t="s">
        <v>44</v>
      </c>
      <c r="B327" s="85"/>
      <c r="C327" s="85"/>
      <c r="D327" s="87">
        <f>F69</f>
        <v>0</v>
      </c>
      <c r="E327" s="87"/>
      <c r="F327" s="87"/>
      <c r="H327" s="94" t="s">
        <v>45</v>
      </c>
      <c r="I327" s="94"/>
      <c r="J327" s="119">
        <f ca="1">TODAY()</f>
        <v>43633</v>
      </c>
      <c r="K327" s="119"/>
      <c r="L327" s="119"/>
      <c r="M327" s="119"/>
      <c r="N327" s="119"/>
    </row>
    <row r="328" spans="1:14" s="7" customFormat="1" ht="38.25" customHeight="1"/>
    <row r="329" spans="1:14" ht="39.75" customHeight="1">
      <c r="A329" s="85" t="s">
        <v>47</v>
      </c>
      <c r="B329" s="85"/>
      <c r="C329" s="85"/>
      <c r="D329" s="85"/>
      <c r="E329" s="87">
        <f>F71</f>
        <v>0</v>
      </c>
      <c r="F329" s="87"/>
      <c r="G329" s="87"/>
      <c r="H329" s="87"/>
      <c r="I329" s="87"/>
      <c r="J329" s="87"/>
      <c r="K329" s="87"/>
      <c r="L329" s="7"/>
      <c r="M329" s="7"/>
      <c r="N329" s="7"/>
    </row>
    <row r="330" spans="1:14" ht="39.75" customHeight="1">
      <c r="A330" s="85" t="s">
        <v>34</v>
      </c>
      <c r="B330" s="85"/>
      <c r="C330" s="85"/>
      <c r="D330" s="85"/>
      <c r="E330" s="87">
        <f>E105</f>
        <v>0</v>
      </c>
      <c r="F330" s="87"/>
      <c r="G330" s="87"/>
      <c r="H330" s="87"/>
      <c r="I330" s="87"/>
      <c r="J330" s="37"/>
      <c r="K330" s="37"/>
      <c r="L330" s="37"/>
      <c r="M330" s="37"/>
      <c r="N330" s="37"/>
    </row>
    <row r="331" spans="1:14" ht="38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37"/>
    </row>
    <row r="332" spans="1:14" ht="37.5" customHeight="1">
      <c r="A332" s="85" t="s">
        <v>48</v>
      </c>
      <c r="B332" s="85"/>
      <c r="C332" s="85"/>
      <c r="D332" s="85"/>
      <c r="E332" s="87">
        <f>E95</f>
        <v>0</v>
      </c>
      <c r="F332" s="87"/>
      <c r="G332" s="87"/>
      <c r="H332" s="87"/>
      <c r="I332" s="87"/>
      <c r="J332" s="87"/>
      <c r="K332" s="87"/>
      <c r="L332" s="87"/>
      <c r="M332" s="87"/>
      <c r="N332" s="87"/>
    </row>
    <row r="333" spans="1:14" ht="37.5" customHeight="1">
      <c r="A333" s="85" t="s">
        <v>49</v>
      </c>
      <c r="B333" s="85"/>
      <c r="C333" s="85"/>
      <c r="D333" s="85"/>
      <c r="E333" s="87">
        <f>E96</f>
        <v>0</v>
      </c>
      <c r="F333" s="87"/>
      <c r="G333" s="87"/>
      <c r="H333" s="87"/>
      <c r="I333" s="87"/>
      <c r="J333" s="87"/>
    </row>
    <row r="334" spans="1:14" ht="37.5" customHeight="1">
      <c r="A334" s="85" t="s">
        <v>50</v>
      </c>
      <c r="B334" s="85"/>
      <c r="C334" s="85"/>
      <c r="D334" s="85"/>
      <c r="E334" s="87">
        <f>E97</f>
        <v>0</v>
      </c>
      <c r="F334" s="87"/>
      <c r="G334" s="87"/>
      <c r="H334" s="87"/>
      <c r="I334" s="87"/>
      <c r="J334" s="87"/>
    </row>
    <row r="335" spans="1:14" ht="37.5" customHeight="1">
      <c r="A335" s="85" t="s">
        <v>44</v>
      </c>
      <c r="B335" s="85"/>
      <c r="C335" s="85"/>
      <c r="D335" s="85"/>
      <c r="E335" s="87">
        <f>E98</f>
        <v>0</v>
      </c>
      <c r="F335" s="87"/>
      <c r="G335" s="87"/>
      <c r="H335" s="87"/>
      <c r="I335" s="87"/>
      <c r="J335" s="87"/>
    </row>
    <row r="336" spans="1:14" ht="141" customHeight="1">
      <c r="A336" s="86" t="s">
        <v>188</v>
      </c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</row>
    <row r="337" spans="1:14" ht="49.5" customHeight="1">
      <c r="A337" s="87">
        <f>B60</f>
        <v>0</v>
      </c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</row>
    <row r="338" spans="1:14" ht="92.25" customHeight="1">
      <c r="A338" s="88" t="s">
        <v>171</v>
      </c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</row>
    <row r="339" spans="1:14" ht="19.5" customHeight="1">
      <c r="A339" s="38"/>
      <c r="B339" s="38"/>
      <c r="C339" s="38"/>
      <c r="D339" s="38"/>
      <c r="E339" s="38"/>
      <c r="F339" s="7"/>
    </row>
    <row r="340" spans="1:14" ht="19.5" customHeight="1">
      <c r="A340" s="39"/>
      <c r="B340" s="7"/>
      <c r="C340" s="7"/>
      <c r="D340" s="7"/>
      <c r="E340" s="7"/>
      <c r="F340" s="7"/>
    </row>
    <row r="341" spans="1:14" ht="19.5" customHeight="1">
      <c r="A341" s="39"/>
      <c r="B341" s="7"/>
      <c r="C341" s="7"/>
      <c r="D341" s="7"/>
      <c r="E341" s="7"/>
      <c r="F341" s="7"/>
    </row>
    <row r="342" spans="1:14" ht="19.5" customHeight="1">
      <c r="A342" s="7"/>
      <c r="B342" s="7"/>
      <c r="C342" s="7"/>
      <c r="D342" s="7"/>
      <c r="E342" s="7"/>
      <c r="F342" s="7"/>
    </row>
    <row r="343" spans="1:14" ht="19.5" customHeight="1">
      <c r="A343" s="7"/>
      <c r="B343" s="7"/>
      <c r="C343" s="7"/>
      <c r="D343" s="7"/>
      <c r="E343" s="7"/>
      <c r="F343" s="7"/>
    </row>
    <row r="344" spans="1:14" ht="19.5" customHeight="1" thickBot="1">
      <c r="A344" s="7"/>
      <c r="B344" s="7"/>
      <c r="C344" s="7"/>
      <c r="D344" s="7"/>
      <c r="E344" s="161"/>
      <c r="F344" s="161"/>
      <c r="G344" s="161"/>
      <c r="H344" s="161"/>
      <c r="I344" s="161"/>
      <c r="J344" s="161"/>
    </row>
    <row r="345" spans="1:14" ht="18.75" customHeight="1">
      <c r="A345" s="7"/>
      <c r="B345" s="7"/>
      <c r="C345" s="7"/>
      <c r="D345" s="7"/>
      <c r="E345" s="89">
        <f>E104</f>
        <v>0</v>
      </c>
      <c r="F345" s="89"/>
      <c r="G345" s="89"/>
      <c r="H345" s="89"/>
      <c r="I345" s="89"/>
      <c r="J345" s="89"/>
    </row>
    <row r="346" spans="1:14" ht="22.5" customHeight="1">
      <c r="A346" s="9"/>
      <c r="B346" s="7"/>
      <c r="C346" s="7"/>
      <c r="D346" s="7"/>
      <c r="E346" s="166">
        <f>E105</f>
        <v>0</v>
      </c>
      <c r="F346" s="166"/>
      <c r="G346" s="166"/>
      <c r="H346" s="166"/>
      <c r="I346" s="166"/>
      <c r="J346" s="166"/>
    </row>
    <row r="347" spans="1:14" ht="22.5" customHeight="1">
      <c r="A347" s="40"/>
      <c r="B347" s="7"/>
      <c r="C347" s="7"/>
      <c r="D347" s="7"/>
      <c r="E347" s="167"/>
      <c r="F347" s="167"/>
      <c r="G347" s="167"/>
      <c r="H347" s="167"/>
      <c r="I347" s="167"/>
      <c r="J347" s="167"/>
    </row>
    <row r="348" spans="1:14" ht="22.5" customHeight="1">
      <c r="A348" s="40"/>
      <c r="B348" s="7"/>
      <c r="C348" s="7"/>
      <c r="D348" s="7"/>
      <c r="E348" s="41"/>
      <c r="F348" s="41"/>
    </row>
    <row r="349" spans="1:14">
      <c r="A349" s="40"/>
      <c r="B349" s="7"/>
      <c r="C349" s="7"/>
      <c r="D349" s="7"/>
      <c r="E349" s="7"/>
      <c r="F349" s="7"/>
    </row>
    <row r="350" spans="1:14">
      <c r="A350" s="40"/>
      <c r="B350" s="7"/>
      <c r="C350" s="7"/>
      <c r="D350" s="7"/>
      <c r="E350" s="7"/>
      <c r="F350" s="7"/>
    </row>
    <row r="351" spans="1:14" ht="15.75" customHeight="1">
      <c r="A351" s="40"/>
      <c r="B351" s="7"/>
      <c r="C351" s="7"/>
      <c r="D351" s="7"/>
      <c r="E351" s="7"/>
      <c r="F351" s="7"/>
    </row>
    <row r="352" spans="1:14">
      <c r="A352" s="61" t="s">
        <v>153</v>
      </c>
      <c r="B352" s="7"/>
      <c r="C352" s="7"/>
      <c r="D352" s="7"/>
      <c r="E352" s="7"/>
      <c r="F352" s="7"/>
    </row>
    <row r="353" spans="1:14" ht="19.5">
      <c r="A353" s="42"/>
    </row>
    <row r="354" spans="1:14" ht="71.25" customHeight="1">
      <c r="A354" s="138"/>
      <c r="B354" s="138"/>
      <c r="C354" s="138"/>
      <c r="D354" s="138"/>
      <c r="E354" s="138"/>
      <c r="J354" s="91"/>
      <c r="K354" s="91"/>
      <c r="L354" s="91"/>
      <c r="M354" s="91"/>
      <c r="N354" s="91"/>
    </row>
    <row r="355" spans="1:14" ht="57" customHeight="1">
      <c r="A355" s="93" t="s">
        <v>106</v>
      </c>
      <c r="B355" s="93"/>
      <c r="C355" s="93"/>
      <c r="D355" s="93"/>
      <c r="E355" s="93"/>
      <c r="J355" s="91"/>
      <c r="K355" s="91"/>
      <c r="L355" s="91"/>
      <c r="M355" s="91"/>
      <c r="N355" s="91"/>
    </row>
    <row r="356" spans="1:14" ht="183.75" customHeight="1">
      <c r="A356" s="84" t="s">
        <v>51</v>
      </c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</row>
    <row r="357" spans="1:14" ht="37.5" customHeight="1">
      <c r="A357" s="85" t="s">
        <v>21</v>
      </c>
      <c r="B357" s="85"/>
      <c r="C357" s="85"/>
      <c r="D357" s="85"/>
      <c r="E357" s="87">
        <f>E95</f>
        <v>0</v>
      </c>
      <c r="F357" s="87"/>
      <c r="G357" s="87"/>
      <c r="H357" s="87"/>
      <c r="I357" s="87"/>
      <c r="J357" s="87"/>
      <c r="K357" s="87"/>
      <c r="L357" s="87"/>
      <c r="M357" s="87"/>
      <c r="N357" s="87"/>
    </row>
    <row r="358" spans="1:14" ht="37.5" customHeight="1">
      <c r="A358" s="85" t="s">
        <v>20</v>
      </c>
      <c r="B358" s="85"/>
      <c r="C358" s="85"/>
      <c r="D358" s="85"/>
      <c r="E358" s="87">
        <f>D85</f>
        <v>0</v>
      </c>
      <c r="F358" s="87"/>
      <c r="G358" s="87"/>
      <c r="H358" s="87"/>
      <c r="I358" s="87"/>
      <c r="J358" s="87"/>
      <c r="K358" s="87"/>
      <c r="L358" s="87"/>
      <c r="M358" s="87"/>
      <c r="N358" s="87"/>
    </row>
    <row r="359" spans="1:14" ht="37.5" customHeight="1">
      <c r="A359" s="85" t="s">
        <v>34</v>
      </c>
      <c r="B359" s="85"/>
      <c r="C359" s="85"/>
      <c r="D359" s="85"/>
      <c r="E359" s="87">
        <f>E96</f>
        <v>0</v>
      </c>
      <c r="F359" s="87"/>
      <c r="G359" s="87"/>
      <c r="H359" s="87"/>
      <c r="I359" s="87"/>
      <c r="J359" s="87"/>
    </row>
    <row r="360" spans="1:14" ht="37.5" customHeight="1">
      <c r="A360" s="85" t="s">
        <v>50</v>
      </c>
      <c r="B360" s="85"/>
      <c r="C360" s="85"/>
      <c r="D360" s="85"/>
      <c r="E360" s="87">
        <f>E97</f>
        <v>0</v>
      </c>
      <c r="F360" s="87"/>
      <c r="G360" s="87"/>
      <c r="H360" s="87"/>
      <c r="I360" s="87"/>
      <c r="J360" s="87"/>
    </row>
    <row r="361" spans="1:14" ht="37.5" customHeight="1">
      <c r="A361" s="85" t="s">
        <v>44</v>
      </c>
      <c r="B361" s="85"/>
      <c r="C361" s="85"/>
      <c r="D361" s="85"/>
      <c r="E361" s="87">
        <f>E98</f>
        <v>0</v>
      </c>
      <c r="F361" s="87"/>
      <c r="G361" s="87"/>
      <c r="H361" s="87"/>
      <c r="I361" s="87"/>
      <c r="J361" s="87"/>
    </row>
    <row r="362" spans="1:14" ht="139.5" customHeight="1">
      <c r="A362" s="158" t="s">
        <v>172</v>
      </c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</row>
    <row r="363" spans="1:14" ht="18.75" customHeight="1"/>
    <row r="364" spans="1:14" ht="18.75" customHeight="1">
      <c r="A364" s="43" t="s">
        <v>54</v>
      </c>
      <c r="B364" s="156" t="s">
        <v>120</v>
      </c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</row>
    <row r="365" spans="1:14" ht="37.5" customHeight="1">
      <c r="A365" s="43" t="s">
        <v>55</v>
      </c>
      <c r="B365" s="157" t="s">
        <v>52</v>
      </c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</row>
    <row r="366" spans="1:14" ht="37.5" customHeight="1">
      <c r="A366" s="43" t="s">
        <v>56</v>
      </c>
      <c r="B366" s="157" t="s">
        <v>53</v>
      </c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</row>
    <row r="367" spans="1:14" ht="18.75" customHeight="1">
      <c r="A367" s="43" t="s">
        <v>57</v>
      </c>
      <c r="B367" s="156" t="s">
        <v>121</v>
      </c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</row>
    <row r="368" spans="1:14">
      <c r="A368" s="44"/>
    </row>
    <row r="369" spans="1:14">
      <c r="A369" s="44"/>
    </row>
    <row r="370" spans="1:14" ht="50.25" customHeight="1">
      <c r="A370" s="44"/>
    </row>
    <row r="371" spans="1:14">
      <c r="A371" s="44"/>
    </row>
    <row r="372" spans="1:14" ht="19.5" customHeight="1" thickBot="1">
      <c r="A372" s="7"/>
      <c r="B372" s="7"/>
      <c r="C372" s="7"/>
      <c r="D372" s="7"/>
      <c r="E372" s="45"/>
      <c r="F372" s="161"/>
      <c r="G372" s="161"/>
      <c r="H372" s="161"/>
      <c r="I372" s="161"/>
      <c r="J372" s="45"/>
    </row>
    <row r="373" spans="1:14" ht="18" customHeight="1">
      <c r="A373" s="7"/>
      <c r="B373" s="7"/>
      <c r="C373" s="7"/>
      <c r="D373" s="7"/>
      <c r="E373" s="164" t="s">
        <v>43</v>
      </c>
      <c r="F373" s="165"/>
      <c r="G373" s="165"/>
      <c r="H373" s="165"/>
      <c r="I373" s="165"/>
      <c r="J373" s="164"/>
    </row>
    <row r="374" spans="1:14" ht="22.5" customHeight="1">
      <c r="A374" s="7"/>
      <c r="B374" s="7"/>
      <c r="C374" s="7"/>
      <c r="D374" s="7"/>
      <c r="E374" s="89">
        <f>E104</f>
        <v>0</v>
      </c>
      <c r="F374" s="89"/>
      <c r="G374" s="89"/>
      <c r="H374" s="89"/>
      <c r="I374" s="89"/>
      <c r="J374" s="89"/>
    </row>
    <row r="375" spans="1:14" ht="22.5" customHeight="1">
      <c r="A375" s="9"/>
      <c r="B375" s="7"/>
      <c r="C375" s="7"/>
      <c r="D375" s="7"/>
      <c r="E375" s="166">
        <f>E105</f>
        <v>0</v>
      </c>
      <c r="F375" s="166"/>
      <c r="G375" s="166"/>
      <c r="H375" s="166"/>
      <c r="I375" s="166"/>
      <c r="J375" s="166"/>
    </row>
    <row r="376" spans="1:14" ht="41.25" customHeight="1">
      <c r="A376" s="44"/>
    </row>
    <row r="377" spans="1:14" ht="16.5" thickBot="1">
      <c r="A377" s="45"/>
      <c r="B377" s="161"/>
      <c r="C377" s="161"/>
      <c r="D377" s="161"/>
      <c r="E377" s="161"/>
      <c r="F377" s="45"/>
      <c r="I377" s="45"/>
      <c r="J377" s="161"/>
      <c r="K377" s="161"/>
      <c r="L377" s="161"/>
      <c r="M377" s="161"/>
      <c r="N377" s="45"/>
    </row>
    <row r="378" spans="1:14" ht="18" customHeight="1">
      <c r="A378" s="164" t="s">
        <v>59</v>
      </c>
      <c r="B378" s="165"/>
      <c r="C378" s="165"/>
      <c r="D378" s="165"/>
      <c r="E378" s="165"/>
      <c r="F378" s="164"/>
      <c r="I378" s="164" t="s">
        <v>58</v>
      </c>
      <c r="J378" s="165"/>
      <c r="K378" s="165"/>
      <c r="L378" s="165"/>
      <c r="M378" s="165"/>
      <c r="N378" s="164"/>
    </row>
    <row r="379" spans="1:14" ht="22.5" customHeight="1">
      <c r="A379" s="162" t="s">
        <v>46</v>
      </c>
      <c r="B379" s="162"/>
      <c r="C379" s="162"/>
      <c r="D379" s="162"/>
      <c r="E379" s="162"/>
      <c r="F379" s="162"/>
      <c r="I379" s="162" t="s">
        <v>46</v>
      </c>
      <c r="J379" s="162"/>
      <c r="K379" s="162"/>
      <c r="L379" s="162"/>
      <c r="M379" s="162"/>
      <c r="N379" s="162"/>
    </row>
    <row r="380" spans="1:14" ht="22.5" customHeight="1">
      <c r="A380" s="163" t="s">
        <v>34</v>
      </c>
      <c r="B380" s="163"/>
      <c r="C380" s="163"/>
      <c r="D380" s="163"/>
      <c r="E380" s="163"/>
      <c r="F380" s="163"/>
      <c r="I380" s="163" t="s">
        <v>34</v>
      </c>
      <c r="J380" s="163"/>
      <c r="K380" s="163"/>
      <c r="L380" s="163"/>
      <c r="M380" s="163"/>
      <c r="N380" s="163"/>
    </row>
    <row r="381" spans="1:14">
      <c r="A381" s="46"/>
    </row>
    <row r="384" spans="1:14" ht="15.75" customHeight="1"/>
    <row r="385" spans="1:14" ht="15" customHeight="1">
      <c r="A385" s="61" t="s">
        <v>154</v>
      </c>
      <c r="B385" s="7"/>
      <c r="C385" s="7"/>
      <c r="D385" s="7"/>
      <c r="E385" s="7"/>
      <c r="F385" s="7"/>
    </row>
    <row r="386" spans="1:14" ht="8.25" customHeight="1">
      <c r="A386" s="8"/>
      <c r="B386" s="7"/>
      <c r="C386" s="7"/>
      <c r="D386" s="7"/>
      <c r="E386" s="7"/>
      <c r="F386" s="7"/>
    </row>
    <row r="387" spans="1:14" ht="71.25" customHeight="1">
      <c r="A387" s="138"/>
      <c r="B387" s="138"/>
      <c r="C387" s="138"/>
      <c r="D387" s="138"/>
      <c r="E387" s="138"/>
      <c r="J387" s="91"/>
      <c r="K387" s="91"/>
      <c r="L387" s="91"/>
      <c r="M387" s="91"/>
      <c r="N387" s="91"/>
    </row>
    <row r="388" spans="1:14" ht="49.5" customHeight="1">
      <c r="A388" s="93" t="s">
        <v>106</v>
      </c>
      <c r="B388" s="93"/>
      <c r="C388" s="93"/>
      <c r="D388" s="93"/>
      <c r="E388" s="93"/>
      <c r="J388" s="91"/>
      <c r="K388" s="91"/>
      <c r="L388" s="91"/>
      <c r="M388" s="91"/>
      <c r="N388" s="91"/>
    </row>
    <row r="389" spans="1:14" ht="49.5" customHeight="1">
      <c r="A389" s="169" t="s">
        <v>155</v>
      </c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</row>
    <row r="390" spans="1:14" ht="80.25" customHeight="1">
      <c r="A390" s="159" t="s">
        <v>156</v>
      </c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</row>
    <row r="391" spans="1:14" ht="18.75" customHeight="1">
      <c r="A391" s="85" t="s">
        <v>44</v>
      </c>
      <c r="B391" s="85"/>
      <c r="C391" s="85"/>
      <c r="D391" s="87">
        <f>F140</f>
        <v>0</v>
      </c>
      <c r="E391" s="87"/>
      <c r="F391" s="87"/>
      <c r="H391" s="94" t="s">
        <v>45</v>
      </c>
      <c r="I391" s="94"/>
      <c r="J391" s="119">
        <f ca="1">TODAY()</f>
        <v>43633</v>
      </c>
      <c r="K391" s="119"/>
      <c r="L391" s="119"/>
      <c r="M391" s="119"/>
      <c r="N391" s="119"/>
    </row>
    <row r="392" spans="1:14" ht="38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30" customHeight="1">
      <c r="A393" s="85" t="s">
        <v>47</v>
      </c>
      <c r="B393" s="85"/>
      <c r="C393" s="85"/>
      <c r="D393" s="85"/>
      <c r="E393" s="87">
        <f>F142</f>
        <v>0</v>
      </c>
      <c r="F393" s="87"/>
      <c r="G393" s="87"/>
      <c r="H393" s="87"/>
      <c r="I393" s="87"/>
      <c r="J393" s="87"/>
      <c r="K393" s="87"/>
      <c r="L393" s="7"/>
      <c r="M393" s="7"/>
      <c r="N393" s="7"/>
    </row>
    <row r="394" spans="1:14" ht="30" customHeight="1">
      <c r="A394" s="85" t="s">
        <v>163</v>
      </c>
      <c r="B394" s="85"/>
      <c r="C394" s="85"/>
      <c r="D394" s="85"/>
      <c r="E394" s="87">
        <f>E179</f>
        <v>0</v>
      </c>
      <c r="F394" s="87"/>
      <c r="G394" s="87"/>
      <c r="H394" s="87"/>
      <c r="I394" s="87"/>
      <c r="J394" s="37"/>
      <c r="K394" s="37"/>
      <c r="L394" s="37"/>
      <c r="M394" s="37"/>
      <c r="N394" s="37"/>
    </row>
    <row r="395" spans="1:14" ht="11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37"/>
    </row>
    <row r="396" spans="1:14" ht="30" customHeight="1">
      <c r="A396" s="85" t="s">
        <v>20</v>
      </c>
      <c r="B396" s="85"/>
      <c r="C396" s="85"/>
      <c r="D396" s="85"/>
      <c r="E396" s="87"/>
      <c r="F396" s="87"/>
      <c r="G396" s="87"/>
      <c r="H396" s="87"/>
      <c r="I396" s="87"/>
      <c r="J396" s="87"/>
      <c r="K396" s="87"/>
      <c r="L396" s="87"/>
      <c r="M396" s="87"/>
      <c r="N396" s="87"/>
    </row>
    <row r="397" spans="1:14" ht="30" customHeight="1">
      <c r="A397" s="85" t="s">
        <v>158</v>
      </c>
      <c r="B397" s="85"/>
      <c r="C397" s="85"/>
      <c r="D397" s="85"/>
      <c r="E397" s="87"/>
      <c r="F397" s="87"/>
      <c r="G397" s="87"/>
      <c r="H397" s="87"/>
      <c r="I397" s="87"/>
      <c r="J397" s="87"/>
      <c r="K397" s="87"/>
      <c r="L397" s="87"/>
      <c r="M397" s="87"/>
      <c r="N397" s="87"/>
    </row>
    <row r="398" spans="1:14" ht="30" customHeight="1">
      <c r="A398" s="85" t="s">
        <v>159</v>
      </c>
      <c r="B398" s="85"/>
      <c r="C398" s="85"/>
      <c r="D398" s="85"/>
      <c r="E398" s="87"/>
      <c r="F398" s="87"/>
      <c r="G398" s="87"/>
      <c r="H398" s="87"/>
      <c r="I398" s="87"/>
      <c r="J398" s="87"/>
      <c r="K398" s="87"/>
      <c r="L398" s="87"/>
      <c r="M398" s="87"/>
      <c r="N398" s="87"/>
    </row>
    <row r="399" spans="1:14" ht="30" customHeight="1">
      <c r="A399" s="85" t="s">
        <v>160</v>
      </c>
      <c r="B399" s="85"/>
      <c r="C399" s="85"/>
      <c r="D399" s="85"/>
      <c r="E399" s="87"/>
      <c r="F399" s="87"/>
      <c r="G399" s="87"/>
      <c r="H399" s="87"/>
      <c r="I399" s="87"/>
      <c r="J399" s="87"/>
      <c r="K399" s="87"/>
      <c r="L399" s="87"/>
      <c r="M399" s="87"/>
      <c r="N399" s="87"/>
    </row>
    <row r="400" spans="1:14" ht="112.5" customHeight="1">
      <c r="A400" s="177" t="s">
        <v>157</v>
      </c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</row>
    <row r="401" spans="1:16" ht="27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</row>
    <row r="402" spans="1:16" ht="79.5" customHeight="1">
      <c r="A402" s="168" t="s">
        <v>173</v>
      </c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</row>
    <row r="403" spans="1:16" ht="27.75" customHeight="1">
      <c r="A403" s="38"/>
      <c r="B403" s="38"/>
      <c r="C403" s="38"/>
      <c r="D403" s="38"/>
      <c r="E403" s="38"/>
      <c r="F403" s="7"/>
    </row>
    <row r="404" spans="1:16" ht="27.75" customHeight="1">
      <c r="A404" s="39"/>
      <c r="B404" s="7"/>
      <c r="C404" s="7"/>
      <c r="D404" s="7"/>
      <c r="E404" s="7"/>
      <c r="F404" s="7"/>
    </row>
    <row r="405" spans="1:16" ht="27.75" customHeight="1">
      <c r="A405" s="39"/>
      <c r="B405" s="7"/>
      <c r="C405" s="7"/>
      <c r="D405" s="7"/>
      <c r="E405" s="7"/>
      <c r="F405" s="7"/>
    </row>
    <row r="406" spans="1:16" ht="27.75" customHeight="1">
      <c r="A406" s="7"/>
      <c r="B406" s="7"/>
      <c r="C406" s="7"/>
      <c r="D406" s="7"/>
      <c r="E406" s="7"/>
      <c r="F406" s="7"/>
    </row>
    <row r="407" spans="1:16" ht="27.75" customHeight="1">
      <c r="A407" s="7"/>
      <c r="B407" s="7"/>
      <c r="C407" s="7"/>
      <c r="D407" s="7"/>
      <c r="E407" s="7"/>
      <c r="F407" s="7"/>
    </row>
    <row r="408" spans="1:16" ht="15" customHeight="1" thickBot="1">
      <c r="A408" s="7"/>
      <c r="B408" s="47" t="s">
        <v>161</v>
      </c>
      <c r="C408" s="47"/>
      <c r="D408" s="47"/>
      <c r="E408" s="47"/>
      <c r="F408" s="48"/>
      <c r="G408" s="48"/>
      <c r="H408" s="48"/>
      <c r="I408" s="48"/>
      <c r="J408" s="47" t="s">
        <v>162</v>
      </c>
      <c r="K408" s="49"/>
      <c r="L408" s="49"/>
      <c r="M408" s="49"/>
    </row>
    <row r="409" spans="1:16" ht="18" customHeight="1">
      <c r="A409" s="7"/>
      <c r="B409" s="170">
        <f>E393</f>
        <v>0</v>
      </c>
      <c r="C409" s="170"/>
      <c r="D409" s="170"/>
      <c r="E409" s="170"/>
      <c r="F409" s="33"/>
      <c r="G409" s="33"/>
      <c r="H409" s="33"/>
      <c r="I409" s="33"/>
      <c r="J409" s="170"/>
      <c r="K409" s="170"/>
      <c r="L409" s="170"/>
      <c r="M409" s="170"/>
    </row>
    <row r="410" spans="1:16" ht="18" customHeight="1">
      <c r="A410" s="9"/>
      <c r="B410" s="166">
        <f>E394</f>
        <v>0</v>
      </c>
      <c r="C410" s="166"/>
      <c r="D410" s="166"/>
      <c r="E410" s="166"/>
      <c r="F410" s="33"/>
      <c r="G410" s="33"/>
      <c r="H410" s="33"/>
      <c r="I410" s="33"/>
      <c r="J410" s="166"/>
      <c r="K410" s="166"/>
      <c r="L410" s="166"/>
      <c r="M410" s="166"/>
    </row>
    <row r="411" spans="1:16" ht="27.75" customHeight="1">
      <c r="A411" s="40"/>
      <c r="B411" s="7"/>
      <c r="C411" s="7"/>
      <c r="D411" s="7"/>
      <c r="E411" s="167"/>
      <c r="F411" s="167"/>
      <c r="G411" s="167"/>
      <c r="H411" s="167"/>
      <c r="I411" s="167"/>
      <c r="J411" s="167"/>
      <c r="P411" s="50"/>
    </row>
    <row r="412" spans="1:16" ht="27.75" customHeight="1">
      <c r="A412" s="40"/>
      <c r="B412" s="7"/>
      <c r="C412" s="7"/>
      <c r="D412" s="7"/>
      <c r="E412" s="41"/>
      <c r="F412" s="41"/>
      <c r="P412" s="50"/>
    </row>
    <row r="413" spans="1:16" ht="27.75" customHeight="1">
      <c r="A413" s="40"/>
      <c r="B413" s="7"/>
      <c r="C413" s="7"/>
      <c r="D413" s="7"/>
      <c r="E413" s="7"/>
      <c r="F413" s="7"/>
      <c r="P413" s="50"/>
    </row>
    <row r="414" spans="1:16" ht="27.75" customHeight="1">
      <c r="A414" s="40"/>
      <c r="B414" s="7"/>
      <c r="C414" s="7"/>
      <c r="D414" s="7"/>
      <c r="E414" s="7"/>
      <c r="F414" s="7"/>
      <c r="P414" s="50"/>
    </row>
    <row r="415" spans="1:16" ht="9" customHeight="1">
      <c r="A415" s="7"/>
      <c r="B415" s="7"/>
      <c r="C415" s="7"/>
      <c r="P415" s="50"/>
    </row>
    <row r="416" spans="1:16" ht="27.75" customHeight="1">
      <c r="A416" s="61" t="s">
        <v>61</v>
      </c>
      <c r="B416" s="7"/>
      <c r="C416" s="7"/>
      <c r="P416" s="50"/>
    </row>
    <row r="417" spans="1:16" ht="27.75" customHeight="1">
      <c r="A417" s="6"/>
      <c r="B417" s="7"/>
      <c r="C417" s="7"/>
      <c r="P417" s="50"/>
    </row>
    <row r="418" spans="1:16" ht="27.75" customHeight="1">
      <c r="A418" s="138"/>
      <c r="B418" s="138"/>
      <c r="C418" s="138"/>
      <c r="D418" s="138"/>
      <c r="E418" s="138"/>
      <c r="J418" s="91"/>
      <c r="K418" s="91"/>
      <c r="L418" s="91"/>
      <c r="M418" s="91"/>
      <c r="N418" s="91"/>
      <c r="P418" s="50"/>
    </row>
    <row r="419" spans="1:16" ht="57.75" customHeight="1">
      <c r="A419" s="93" t="s">
        <v>106</v>
      </c>
      <c r="B419" s="93"/>
      <c r="C419" s="93"/>
      <c r="D419" s="93"/>
      <c r="E419" s="93"/>
      <c r="J419" s="91"/>
      <c r="K419" s="91"/>
      <c r="L419" s="91"/>
      <c r="M419" s="91"/>
      <c r="N419" s="91"/>
      <c r="P419" s="50"/>
    </row>
    <row r="420" spans="1:16" ht="27.75" customHeight="1">
      <c r="A420" s="84" t="s">
        <v>35</v>
      </c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P420" s="50"/>
    </row>
    <row r="421" spans="1:16" ht="27.75" customHeight="1">
      <c r="A421" s="7"/>
      <c r="B421" s="7"/>
      <c r="C421" s="7"/>
      <c r="P421" s="50"/>
    </row>
    <row r="422" spans="1:16" ht="78.75" customHeight="1">
      <c r="A422" s="94" t="s">
        <v>20</v>
      </c>
      <c r="B422" s="94"/>
      <c r="C422" s="94"/>
      <c r="D422" s="94"/>
      <c r="E422" s="100">
        <f>D85</f>
        <v>0</v>
      </c>
      <c r="F422" s="100"/>
      <c r="G422" s="100"/>
      <c r="H422" s="100"/>
      <c r="I422" s="100"/>
      <c r="J422" s="100"/>
      <c r="K422" s="100"/>
      <c r="L422" s="100"/>
      <c r="M422" s="100"/>
      <c r="N422" s="100"/>
    </row>
    <row r="423" spans="1:16" ht="25.5" customHeight="1">
      <c r="A423" s="94" t="s">
        <v>36</v>
      </c>
      <c r="B423" s="94"/>
      <c r="C423" s="94"/>
      <c r="D423" s="94"/>
      <c r="E423" s="100">
        <f>E95</f>
        <v>0</v>
      </c>
      <c r="F423" s="100"/>
      <c r="G423" s="100"/>
      <c r="H423" s="100"/>
      <c r="I423" s="100"/>
      <c r="J423" s="100"/>
      <c r="K423" s="100"/>
      <c r="L423" s="100"/>
      <c r="M423" s="100"/>
      <c r="N423" s="100"/>
    </row>
    <row r="424" spans="1:16" ht="67.5" customHeight="1">
      <c r="A424" s="94" t="s">
        <v>37</v>
      </c>
      <c r="B424" s="94"/>
      <c r="C424" s="94"/>
      <c r="D424" s="94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</row>
    <row r="425" spans="1:16">
      <c r="A425" s="7"/>
      <c r="B425" s="7"/>
      <c r="C425" s="7"/>
    </row>
    <row r="426" spans="1:16" ht="16.5">
      <c r="A426" s="95" t="s">
        <v>91</v>
      </c>
      <c r="B426" s="96"/>
      <c r="C426" s="79" t="s">
        <v>134</v>
      </c>
      <c r="D426" s="80"/>
      <c r="E426" s="80"/>
      <c r="F426" s="80"/>
      <c r="G426" s="81"/>
      <c r="H426" s="106" t="s">
        <v>135</v>
      </c>
      <c r="I426" s="107"/>
      <c r="J426" s="107"/>
      <c r="K426" s="107"/>
      <c r="L426" s="107"/>
      <c r="M426" s="107"/>
      <c r="N426" s="108"/>
    </row>
    <row r="427" spans="1:16" ht="16.5">
      <c r="A427" s="97"/>
      <c r="B427" s="98"/>
      <c r="C427" s="51">
        <v>43647</v>
      </c>
      <c r="D427" s="51">
        <v>43678</v>
      </c>
      <c r="E427" s="51">
        <v>43709</v>
      </c>
      <c r="F427" s="51">
        <v>43739</v>
      </c>
      <c r="G427" s="51">
        <v>43770</v>
      </c>
      <c r="H427" s="35" t="s">
        <v>122</v>
      </c>
      <c r="I427" s="35" t="s">
        <v>123</v>
      </c>
      <c r="J427" s="35" t="s">
        <v>124</v>
      </c>
      <c r="K427" s="35" t="s">
        <v>125</v>
      </c>
      <c r="L427" s="35" t="s">
        <v>126</v>
      </c>
      <c r="M427" s="35" t="s">
        <v>127</v>
      </c>
      <c r="N427" s="35" t="s">
        <v>128</v>
      </c>
    </row>
    <row r="428" spans="1:16" ht="21">
      <c r="A428" s="73" t="s">
        <v>132</v>
      </c>
      <c r="B428" s="74"/>
      <c r="C428" s="52" t="s">
        <v>136</v>
      </c>
      <c r="D428" s="53"/>
      <c r="E428" s="53"/>
      <c r="F428" s="54"/>
      <c r="G428" s="54"/>
      <c r="H428" s="55" t="s">
        <v>136</v>
      </c>
      <c r="I428" s="55"/>
      <c r="J428" s="55"/>
      <c r="K428" s="55"/>
      <c r="L428" s="55"/>
      <c r="M428" s="55"/>
      <c r="N428" s="55"/>
    </row>
    <row r="429" spans="1:16" ht="21">
      <c r="A429" s="73" t="s">
        <v>131</v>
      </c>
      <c r="B429" s="74"/>
      <c r="C429" s="52"/>
      <c r="D429" s="53" t="s">
        <v>136</v>
      </c>
      <c r="E429" s="53"/>
      <c r="F429" s="54"/>
      <c r="G429" s="54"/>
      <c r="H429" s="55"/>
      <c r="I429" s="55" t="s">
        <v>136</v>
      </c>
      <c r="J429" s="55"/>
      <c r="K429" s="55"/>
      <c r="L429" s="55"/>
      <c r="M429" s="55"/>
      <c r="N429" s="55"/>
    </row>
    <row r="430" spans="1:16" ht="21">
      <c r="A430" s="73" t="s">
        <v>133</v>
      </c>
      <c r="B430" s="74"/>
      <c r="C430" s="52"/>
      <c r="D430" s="53"/>
      <c r="E430" s="53" t="s">
        <v>136</v>
      </c>
      <c r="F430" s="54"/>
      <c r="G430" s="54"/>
      <c r="H430" s="55"/>
      <c r="I430" s="55"/>
      <c r="J430" s="55" t="s">
        <v>136</v>
      </c>
      <c r="K430" s="55"/>
      <c r="L430" s="55"/>
      <c r="M430" s="55"/>
      <c r="N430" s="55"/>
    </row>
    <row r="431" spans="1:16" ht="21">
      <c r="A431" s="73"/>
      <c r="B431" s="74"/>
      <c r="C431" s="52"/>
      <c r="D431" s="53"/>
      <c r="E431" s="53"/>
      <c r="F431" s="54" t="s">
        <v>136</v>
      </c>
      <c r="G431" s="54"/>
      <c r="H431" s="55"/>
      <c r="I431" s="55"/>
      <c r="J431" s="55"/>
      <c r="K431" s="55" t="s">
        <v>136</v>
      </c>
      <c r="L431" s="55"/>
      <c r="M431" s="55"/>
      <c r="N431" s="55"/>
    </row>
    <row r="432" spans="1:16" ht="21">
      <c r="A432" s="73"/>
      <c r="B432" s="74"/>
      <c r="C432" s="52"/>
      <c r="D432" s="53"/>
      <c r="E432" s="53"/>
      <c r="F432" s="54"/>
      <c r="G432" s="54" t="s">
        <v>136</v>
      </c>
      <c r="H432" s="55"/>
      <c r="I432" s="55"/>
      <c r="J432" s="55"/>
      <c r="K432" s="55"/>
      <c r="L432" s="55" t="s">
        <v>136</v>
      </c>
      <c r="M432" s="55"/>
      <c r="N432" s="55"/>
    </row>
    <row r="433" spans="1:14" ht="21">
      <c r="A433" s="73"/>
      <c r="B433" s="74"/>
      <c r="C433" s="52"/>
      <c r="D433" s="53"/>
      <c r="E433" s="53"/>
      <c r="F433" s="54"/>
      <c r="G433" s="54"/>
      <c r="H433" s="55"/>
      <c r="I433" s="55"/>
      <c r="J433" s="55"/>
      <c r="K433" s="55"/>
      <c r="L433" s="55"/>
      <c r="M433" s="55" t="s">
        <v>136</v>
      </c>
      <c r="N433" s="55"/>
    </row>
    <row r="434" spans="1:14" ht="21">
      <c r="A434" s="73"/>
      <c r="B434" s="74"/>
      <c r="C434" s="52"/>
      <c r="D434" s="53"/>
      <c r="E434" s="53"/>
      <c r="F434" s="54"/>
      <c r="G434" s="54"/>
      <c r="H434" s="55"/>
      <c r="I434" s="55"/>
      <c r="J434" s="55"/>
      <c r="K434" s="55"/>
      <c r="L434" s="55"/>
      <c r="M434" s="55"/>
      <c r="N434" s="55" t="s">
        <v>136</v>
      </c>
    </row>
    <row r="435" spans="1:14" ht="21">
      <c r="A435" s="73"/>
      <c r="B435" s="74"/>
      <c r="C435" s="52"/>
      <c r="D435" s="53"/>
      <c r="E435" s="53"/>
      <c r="F435" s="54"/>
      <c r="G435" s="54"/>
      <c r="H435" s="55"/>
      <c r="I435" s="55"/>
      <c r="J435" s="55"/>
      <c r="K435" s="55"/>
      <c r="L435" s="55"/>
      <c r="M435" s="55"/>
      <c r="N435" s="55"/>
    </row>
    <row r="436" spans="1:14" ht="21">
      <c r="A436" s="73"/>
      <c r="B436" s="74"/>
      <c r="C436" s="52"/>
      <c r="D436" s="53"/>
      <c r="E436" s="53"/>
      <c r="F436" s="54"/>
      <c r="G436" s="54"/>
      <c r="H436" s="55"/>
      <c r="I436" s="55"/>
      <c r="J436" s="55"/>
      <c r="K436" s="55"/>
      <c r="L436" s="55"/>
      <c r="M436" s="55"/>
      <c r="N436" s="55"/>
    </row>
    <row r="437" spans="1:14" ht="21">
      <c r="A437" s="73"/>
      <c r="B437" s="74"/>
      <c r="C437" s="52"/>
      <c r="D437" s="53"/>
      <c r="E437" s="53"/>
      <c r="F437" s="54"/>
      <c r="G437" s="54"/>
      <c r="H437" s="55"/>
      <c r="I437" s="55"/>
      <c r="J437" s="55"/>
      <c r="K437" s="55"/>
      <c r="L437" s="55"/>
      <c r="M437" s="55"/>
      <c r="N437" s="55"/>
    </row>
    <row r="439" spans="1:14" ht="16.5">
      <c r="A439" s="77" t="s">
        <v>129</v>
      </c>
      <c r="B439" s="77"/>
      <c r="C439" s="77" t="s">
        <v>174</v>
      </c>
      <c r="D439" s="77"/>
      <c r="E439" s="77"/>
      <c r="F439" s="77"/>
      <c r="G439" s="77"/>
      <c r="H439" s="64" t="s">
        <v>130</v>
      </c>
      <c r="I439" s="65"/>
      <c r="J439" s="65"/>
      <c r="K439" s="66"/>
      <c r="L439" s="115" t="s">
        <v>38</v>
      </c>
      <c r="M439" s="116"/>
      <c r="N439" s="77" t="s">
        <v>41</v>
      </c>
    </row>
    <row r="440" spans="1:14" ht="16.5">
      <c r="A440" s="77"/>
      <c r="B440" s="77"/>
      <c r="C440" s="77"/>
      <c r="D440" s="77"/>
      <c r="E440" s="77"/>
      <c r="F440" s="77"/>
      <c r="G440" s="77"/>
      <c r="H440" s="67"/>
      <c r="I440" s="68"/>
      <c r="J440" s="68"/>
      <c r="K440" s="69"/>
      <c r="L440" s="31" t="s">
        <v>39</v>
      </c>
      <c r="M440" s="31" t="s">
        <v>40</v>
      </c>
      <c r="N440" s="77"/>
    </row>
    <row r="441" spans="1:14">
      <c r="A441" s="75" t="str">
        <f>A428</f>
        <v>ACTIVIDAD 1</v>
      </c>
      <c r="B441" s="76"/>
      <c r="C441" s="70"/>
      <c r="D441" s="71"/>
      <c r="E441" s="71"/>
      <c r="F441" s="71"/>
      <c r="G441" s="72"/>
      <c r="H441" s="70"/>
      <c r="I441" s="71"/>
      <c r="J441" s="71"/>
      <c r="K441" s="72"/>
      <c r="L441" s="56">
        <v>0</v>
      </c>
      <c r="M441" s="56">
        <v>0</v>
      </c>
      <c r="N441" s="57">
        <f>M441-L441</f>
        <v>0</v>
      </c>
    </row>
    <row r="442" spans="1:14">
      <c r="A442" s="75" t="str">
        <f t="shared" ref="A442:A450" si="8">A429</f>
        <v>ACTIVIDAD 2</v>
      </c>
      <c r="B442" s="76"/>
      <c r="C442" s="70"/>
      <c r="D442" s="71"/>
      <c r="E442" s="71"/>
      <c r="F442" s="71"/>
      <c r="G442" s="72"/>
      <c r="H442" s="70"/>
      <c r="I442" s="71"/>
      <c r="J442" s="71"/>
      <c r="K442" s="72"/>
      <c r="L442" s="56">
        <v>0</v>
      </c>
      <c r="M442" s="56">
        <v>0</v>
      </c>
      <c r="N442" s="57">
        <f t="shared" ref="N442:N450" si="9">M442-L442</f>
        <v>0</v>
      </c>
    </row>
    <row r="443" spans="1:14">
      <c r="A443" s="75" t="str">
        <f t="shared" si="8"/>
        <v>ACTIVIDAD 3</v>
      </c>
      <c r="B443" s="76"/>
      <c r="C443" s="70"/>
      <c r="D443" s="71"/>
      <c r="E443" s="71"/>
      <c r="F443" s="71"/>
      <c r="G443" s="72"/>
      <c r="H443" s="70"/>
      <c r="I443" s="71"/>
      <c r="J443" s="71"/>
      <c r="K443" s="72"/>
      <c r="L443" s="56">
        <v>0</v>
      </c>
      <c r="M443" s="56">
        <v>0</v>
      </c>
      <c r="N443" s="57">
        <f t="shared" si="9"/>
        <v>0</v>
      </c>
    </row>
    <row r="444" spans="1:14">
      <c r="A444" s="75">
        <f t="shared" si="8"/>
        <v>0</v>
      </c>
      <c r="B444" s="76"/>
      <c r="C444" s="70"/>
      <c r="D444" s="71"/>
      <c r="E444" s="71"/>
      <c r="F444" s="71"/>
      <c r="G444" s="72"/>
      <c r="H444" s="70"/>
      <c r="I444" s="71"/>
      <c r="J444" s="71"/>
      <c r="K444" s="72"/>
      <c r="L444" s="56">
        <v>0</v>
      </c>
      <c r="M444" s="56">
        <v>0</v>
      </c>
      <c r="N444" s="57">
        <f t="shared" si="9"/>
        <v>0</v>
      </c>
    </row>
    <row r="445" spans="1:14">
      <c r="A445" s="75">
        <f t="shared" si="8"/>
        <v>0</v>
      </c>
      <c r="B445" s="76"/>
      <c r="C445" s="70"/>
      <c r="D445" s="71"/>
      <c r="E445" s="71"/>
      <c r="F445" s="71"/>
      <c r="G445" s="72"/>
      <c r="H445" s="70"/>
      <c r="I445" s="71"/>
      <c r="J445" s="71"/>
      <c r="K445" s="72"/>
      <c r="L445" s="56">
        <v>0</v>
      </c>
      <c r="M445" s="56">
        <v>0</v>
      </c>
      <c r="N445" s="57">
        <f t="shared" si="9"/>
        <v>0</v>
      </c>
    </row>
    <row r="446" spans="1:14">
      <c r="A446" s="75">
        <f t="shared" si="8"/>
        <v>0</v>
      </c>
      <c r="B446" s="76"/>
      <c r="C446" s="70"/>
      <c r="D446" s="71"/>
      <c r="E446" s="71"/>
      <c r="F446" s="71"/>
      <c r="G446" s="72"/>
      <c r="H446" s="70"/>
      <c r="I446" s="71"/>
      <c r="J446" s="71"/>
      <c r="K446" s="72"/>
      <c r="L446" s="56">
        <v>0</v>
      </c>
      <c r="M446" s="56">
        <v>0</v>
      </c>
      <c r="N446" s="57">
        <f t="shared" si="9"/>
        <v>0</v>
      </c>
    </row>
    <row r="447" spans="1:14">
      <c r="A447" s="75">
        <f t="shared" si="8"/>
        <v>0</v>
      </c>
      <c r="B447" s="76"/>
      <c r="C447" s="70"/>
      <c r="D447" s="71"/>
      <c r="E447" s="71"/>
      <c r="F447" s="71"/>
      <c r="G447" s="72"/>
      <c r="H447" s="70"/>
      <c r="I447" s="71"/>
      <c r="J447" s="71"/>
      <c r="K447" s="72"/>
      <c r="L447" s="56">
        <v>0</v>
      </c>
      <c r="M447" s="56">
        <v>0</v>
      </c>
      <c r="N447" s="57">
        <f t="shared" si="9"/>
        <v>0</v>
      </c>
    </row>
    <row r="448" spans="1:14">
      <c r="A448" s="75">
        <f t="shared" si="8"/>
        <v>0</v>
      </c>
      <c r="B448" s="76"/>
      <c r="C448" s="70"/>
      <c r="D448" s="71"/>
      <c r="E448" s="71"/>
      <c r="F448" s="71"/>
      <c r="G448" s="72"/>
      <c r="H448" s="70"/>
      <c r="I448" s="71"/>
      <c r="J448" s="71"/>
      <c r="K448" s="72"/>
      <c r="L448" s="56">
        <v>0</v>
      </c>
      <c r="M448" s="56">
        <v>0</v>
      </c>
      <c r="N448" s="57">
        <f t="shared" si="9"/>
        <v>0</v>
      </c>
    </row>
    <row r="449" spans="1:14">
      <c r="A449" s="75">
        <f t="shared" si="8"/>
        <v>0</v>
      </c>
      <c r="B449" s="76"/>
      <c r="C449" s="70"/>
      <c r="D449" s="71"/>
      <c r="E449" s="71"/>
      <c r="F449" s="71"/>
      <c r="G449" s="72"/>
      <c r="H449" s="70"/>
      <c r="I449" s="71"/>
      <c r="J449" s="71"/>
      <c r="K449" s="72"/>
      <c r="L449" s="56">
        <v>0</v>
      </c>
      <c r="M449" s="56">
        <v>0</v>
      </c>
      <c r="N449" s="57">
        <f t="shared" si="9"/>
        <v>0</v>
      </c>
    </row>
    <row r="450" spans="1:14">
      <c r="A450" s="75">
        <f t="shared" si="8"/>
        <v>0</v>
      </c>
      <c r="B450" s="76"/>
      <c r="C450" s="70"/>
      <c r="D450" s="71"/>
      <c r="E450" s="71"/>
      <c r="F450" s="71"/>
      <c r="G450" s="72"/>
      <c r="H450" s="70"/>
      <c r="I450" s="71"/>
      <c r="J450" s="71"/>
      <c r="K450" s="72"/>
      <c r="L450" s="56">
        <v>0</v>
      </c>
      <c r="M450" s="56">
        <v>0</v>
      </c>
      <c r="N450" s="57">
        <f t="shared" si="9"/>
        <v>0</v>
      </c>
    </row>
    <row r="451" spans="1:14" ht="16.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58">
        <f>SUM(N441:N450)</f>
        <v>0</v>
      </c>
    </row>
    <row r="452" spans="1:14" ht="16.5">
      <c r="B452" s="113" t="s">
        <v>42</v>
      </c>
      <c r="C452" s="59"/>
      <c r="D452" s="59"/>
      <c r="E452" s="59"/>
      <c r="F452" s="59"/>
    </row>
    <row r="453" spans="1:14" ht="16.5">
      <c r="B453" s="113"/>
      <c r="C453" s="114"/>
      <c r="D453" s="114"/>
      <c r="E453" s="114"/>
      <c r="F453" s="59"/>
    </row>
  </sheetData>
  <dataConsolidate/>
  <mergeCells count="668">
    <mergeCell ref="A128:D128"/>
    <mergeCell ref="E128:N128"/>
    <mergeCell ref="A129:D129"/>
    <mergeCell ref="E129:N129"/>
    <mergeCell ref="A157:N157"/>
    <mergeCell ref="A158:N159"/>
    <mergeCell ref="A123:D123"/>
    <mergeCell ref="E123:N123"/>
    <mergeCell ref="A124:D124"/>
    <mergeCell ref="E124:N124"/>
    <mergeCell ref="A125:D125"/>
    <mergeCell ref="E125:N125"/>
    <mergeCell ref="A126:D126"/>
    <mergeCell ref="E126:N126"/>
    <mergeCell ref="A127:D127"/>
    <mergeCell ref="E127:N127"/>
    <mergeCell ref="A152:N153"/>
    <mergeCell ref="A140:M140"/>
    <mergeCell ref="A133:K133"/>
    <mergeCell ref="A137:K137"/>
    <mergeCell ref="A138:K138"/>
    <mergeCell ref="A143:K143"/>
    <mergeCell ref="L133:M133"/>
    <mergeCell ref="L134:M134"/>
    <mergeCell ref="A284:C284"/>
    <mergeCell ref="E396:N396"/>
    <mergeCell ref="A400:N400"/>
    <mergeCell ref="A401:N401"/>
    <mergeCell ref="A391:C391"/>
    <mergeCell ref="D391:F391"/>
    <mergeCell ref="H391:I391"/>
    <mergeCell ref="J391:N391"/>
    <mergeCell ref="A398:D398"/>
    <mergeCell ref="A397:D397"/>
    <mergeCell ref="M288:N288"/>
    <mergeCell ref="A287:C287"/>
    <mergeCell ref="E287:H287"/>
    <mergeCell ref="I287:J287"/>
    <mergeCell ref="K287:L287"/>
    <mergeCell ref="M287:N287"/>
    <mergeCell ref="A285:C285"/>
    <mergeCell ref="E285:H285"/>
    <mergeCell ref="I285:J285"/>
    <mergeCell ref="K285:L285"/>
    <mergeCell ref="M285:N285"/>
    <mergeCell ref="A286:C286"/>
    <mergeCell ref="E286:H286"/>
    <mergeCell ref="I286:J286"/>
    <mergeCell ref="K286:L286"/>
    <mergeCell ref="M286:N286"/>
    <mergeCell ref="E284:H284"/>
    <mergeCell ref="I284:J284"/>
    <mergeCell ref="K284:L284"/>
    <mergeCell ref="M284:N284"/>
    <mergeCell ref="E282:H282"/>
    <mergeCell ref="I279:J279"/>
    <mergeCell ref="K279:L279"/>
    <mergeCell ref="E254:H254"/>
    <mergeCell ref="E259:H259"/>
    <mergeCell ref="M261:N261"/>
    <mergeCell ref="M257:N257"/>
    <mergeCell ref="I258:J258"/>
    <mergeCell ref="K258:L258"/>
    <mergeCell ref="M258:N258"/>
    <mergeCell ref="I259:J259"/>
    <mergeCell ref="K259:L259"/>
    <mergeCell ref="M259:N259"/>
    <mergeCell ref="M260:N260"/>
    <mergeCell ref="M278:N278"/>
    <mergeCell ref="M265:N265"/>
    <mergeCell ref="I278:J278"/>
    <mergeCell ref="K278:L278"/>
    <mergeCell ref="M277:N277"/>
    <mergeCell ref="M283:N283"/>
    <mergeCell ref="A261:D261"/>
    <mergeCell ref="E261:H261"/>
    <mergeCell ref="I261:J261"/>
    <mergeCell ref="I274:J274"/>
    <mergeCell ref="K274:L274"/>
    <mergeCell ref="E278:H278"/>
    <mergeCell ref="E275:H275"/>
    <mergeCell ref="I275:J275"/>
    <mergeCell ref="K275:L275"/>
    <mergeCell ref="E276:H276"/>
    <mergeCell ref="A277:C277"/>
    <mergeCell ref="A278:C278"/>
    <mergeCell ref="A419:E419"/>
    <mergeCell ref="A394:D394"/>
    <mergeCell ref="F372:I372"/>
    <mergeCell ref="B377:E377"/>
    <mergeCell ref="A418:E418"/>
    <mergeCell ref="E346:J346"/>
    <mergeCell ref="E347:J347"/>
    <mergeCell ref="E344:J344"/>
    <mergeCell ref="A354:E354"/>
    <mergeCell ref="J354:N354"/>
    <mergeCell ref="A402:N402"/>
    <mergeCell ref="E411:J411"/>
    <mergeCell ref="A389:N389"/>
    <mergeCell ref="B409:E409"/>
    <mergeCell ref="B410:E410"/>
    <mergeCell ref="J409:M409"/>
    <mergeCell ref="J410:M410"/>
    <mergeCell ref="E397:N397"/>
    <mergeCell ref="E398:N398"/>
    <mergeCell ref="E399:N399"/>
    <mergeCell ref="A393:D393"/>
    <mergeCell ref="E393:K393"/>
    <mergeCell ref="E394:I394"/>
    <mergeCell ref="A41:E41"/>
    <mergeCell ref="A355:E355"/>
    <mergeCell ref="E329:K329"/>
    <mergeCell ref="A324:E324"/>
    <mergeCell ref="J324:N324"/>
    <mergeCell ref="J325:N325"/>
    <mergeCell ref="A326:N326"/>
    <mergeCell ref="A327:C327"/>
    <mergeCell ref="D327:F327"/>
    <mergeCell ref="A262:D262"/>
    <mergeCell ref="E262:H262"/>
    <mergeCell ref="A263:D263"/>
    <mergeCell ref="E263:H263"/>
    <mergeCell ref="E274:H274"/>
    <mergeCell ref="E250:H250"/>
    <mergeCell ref="A250:D250"/>
    <mergeCell ref="A260:D260"/>
    <mergeCell ref="I282:J282"/>
    <mergeCell ref="K282:L282"/>
    <mergeCell ref="A283:C283"/>
    <mergeCell ref="E283:H283"/>
    <mergeCell ref="I283:J283"/>
    <mergeCell ref="K283:L283"/>
    <mergeCell ref="I265:J265"/>
    <mergeCell ref="J388:N388"/>
    <mergeCell ref="A390:N390"/>
    <mergeCell ref="J377:M377"/>
    <mergeCell ref="A379:F379"/>
    <mergeCell ref="A380:F380"/>
    <mergeCell ref="I379:N379"/>
    <mergeCell ref="I380:N380"/>
    <mergeCell ref="E373:J373"/>
    <mergeCell ref="A378:F378"/>
    <mergeCell ref="I378:N378"/>
    <mergeCell ref="E374:J374"/>
    <mergeCell ref="E375:J375"/>
    <mergeCell ref="A388:E388"/>
    <mergeCell ref="A360:D360"/>
    <mergeCell ref="E360:J360"/>
    <mergeCell ref="A361:D361"/>
    <mergeCell ref="E361:J361"/>
    <mergeCell ref="A358:D358"/>
    <mergeCell ref="E358:N358"/>
    <mergeCell ref="A356:N356"/>
    <mergeCell ref="A387:E387"/>
    <mergeCell ref="J387:N387"/>
    <mergeCell ref="C301:G301"/>
    <mergeCell ref="M300:N300"/>
    <mergeCell ref="M301:N301"/>
    <mergeCell ref="B75:M75"/>
    <mergeCell ref="A272:N272"/>
    <mergeCell ref="A257:D257"/>
    <mergeCell ref="E257:H257"/>
    <mergeCell ref="A258:D258"/>
    <mergeCell ref="E258:H258"/>
    <mergeCell ref="A259:D259"/>
    <mergeCell ref="A255:D255"/>
    <mergeCell ref="E255:H255"/>
    <mergeCell ref="A256:D256"/>
    <mergeCell ref="E256:H256"/>
    <mergeCell ref="A264:D264"/>
    <mergeCell ref="E264:H264"/>
    <mergeCell ref="A265:D265"/>
    <mergeCell ref="E265:H265"/>
    <mergeCell ref="E251:H251"/>
    <mergeCell ref="A251:D251"/>
    <mergeCell ref="A252:D252"/>
    <mergeCell ref="E252:H252"/>
    <mergeCell ref="A253:D253"/>
    <mergeCell ref="K265:L265"/>
    <mergeCell ref="H299:L299"/>
    <mergeCell ref="H300:L300"/>
    <mergeCell ref="H301:L301"/>
    <mergeCell ref="H302:L302"/>
    <mergeCell ref="H303:L303"/>
    <mergeCell ref="A335:D335"/>
    <mergeCell ref="E334:J334"/>
    <mergeCell ref="E335:J335"/>
    <mergeCell ref="A317:N317"/>
    <mergeCell ref="A307:N307"/>
    <mergeCell ref="A314:N314"/>
    <mergeCell ref="A318:N318"/>
    <mergeCell ref="A315:N315"/>
    <mergeCell ref="A308:N308"/>
    <mergeCell ref="H312:I312"/>
    <mergeCell ref="D312:E312"/>
    <mergeCell ref="L312:M312"/>
    <mergeCell ref="M320:N320"/>
    <mergeCell ref="A330:D330"/>
    <mergeCell ref="A332:D332"/>
    <mergeCell ref="E332:N332"/>
    <mergeCell ref="A333:D333"/>
    <mergeCell ref="A334:D334"/>
    <mergeCell ref="C300:G300"/>
    <mergeCell ref="F68:M68"/>
    <mergeCell ref="M254:N254"/>
    <mergeCell ref="I255:J255"/>
    <mergeCell ref="K255:L255"/>
    <mergeCell ref="M255:N255"/>
    <mergeCell ref="I252:J252"/>
    <mergeCell ref="K252:L252"/>
    <mergeCell ref="M252:N252"/>
    <mergeCell ref="I253:J253"/>
    <mergeCell ref="K253:L253"/>
    <mergeCell ref="M253:N253"/>
    <mergeCell ref="I254:J254"/>
    <mergeCell ref="F72:G72"/>
    <mergeCell ref="H72:I72"/>
    <mergeCell ref="K233:L233"/>
    <mergeCell ref="M233:N233"/>
    <mergeCell ref="A234:H234"/>
    <mergeCell ref="I234:J234"/>
    <mergeCell ref="K234:L234"/>
    <mergeCell ref="M234:N234"/>
    <mergeCell ref="A238:H238"/>
    <mergeCell ref="K235:L235"/>
    <mergeCell ref="M222:N222"/>
    <mergeCell ref="A220:H220"/>
    <mergeCell ref="B72:E72"/>
    <mergeCell ref="J72:K72"/>
    <mergeCell ref="L72:M72"/>
    <mergeCell ref="E253:H253"/>
    <mergeCell ref="A254:D254"/>
    <mergeCell ref="B69:E69"/>
    <mergeCell ref="B70:E70"/>
    <mergeCell ref="B65:M65"/>
    <mergeCell ref="F69:M69"/>
    <mergeCell ref="F70:M70"/>
    <mergeCell ref="F71:M71"/>
    <mergeCell ref="K251:L251"/>
    <mergeCell ref="M251:N251"/>
    <mergeCell ref="A193:D193"/>
    <mergeCell ref="E193:G193"/>
    <mergeCell ref="H193:I193"/>
    <mergeCell ref="L193:N193"/>
    <mergeCell ref="M239:N239"/>
    <mergeCell ref="I238:J238"/>
    <mergeCell ref="K238:L238"/>
    <mergeCell ref="M238:N238"/>
    <mergeCell ref="A235:H235"/>
    <mergeCell ref="I235:J235"/>
    <mergeCell ref="I233:J233"/>
    <mergeCell ref="B73:E73"/>
    <mergeCell ref="F73:M73"/>
    <mergeCell ref="M279:N279"/>
    <mergeCell ref="M266:N266"/>
    <mergeCell ref="M273:N273"/>
    <mergeCell ref="A273:C273"/>
    <mergeCell ref="E279:H279"/>
    <mergeCell ref="I276:J276"/>
    <mergeCell ref="K276:L276"/>
    <mergeCell ref="E277:H277"/>
    <mergeCell ref="I277:J277"/>
    <mergeCell ref="K277:L277"/>
    <mergeCell ref="K264:L264"/>
    <mergeCell ref="M264:N264"/>
    <mergeCell ref="I256:J256"/>
    <mergeCell ref="K256:L256"/>
    <mergeCell ref="M256:N256"/>
    <mergeCell ref="I262:J262"/>
    <mergeCell ref="K262:L262"/>
    <mergeCell ref="M262:N262"/>
    <mergeCell ref="I257:J257"/>
    <mergeCell ref="K257:L257"/>
    <mergeCell ref="K261:L261"/>
    <mergeCell ref="E260:H260"/>
    <mergeCell ref="K273:L273"/>
    <mergeCell ref="M263:N263"/>
    <mergeCell ref="I264:J264"/>
    <mergeCell ref="A14:N15"/>
    <mergeCell ref="A17:N18"/>
    <mergeCell ref="A19:N19"/>
    <mergeCell ref="A23:N23"/>
    <mergeCell ref="B71:E71"/>
    <mergeCell ref="A43:N43"/>
    <mergeCell ref="A53:N53"/>
    <mergeCell ref="A51:E51"/>
    <mergeCell ref="A50:D50"/>
    <mergeCell ref="A49:D49"/>
    <mergeCell ref="B55:C55"/>
    <mergeCell ref="F55:G55"/>
    <mergeCell ref="B57:C57"/>
    <mergeCell ref="F57:G57"/>
    <mergeCell ref="J57:K57"/>
    <mergeCell ref="J55:L55"/>
    <mergeCell ref="B59:M59"/>
    <mergeCell ref="B60:M60"/>
    <mergeCell ref="B66:M66"/>
    <mergeCell ref="B62:M62"/>
    <mergeCell ref="B63:M63"/>
    <mergeCell ref="A207:H207"/>
    <mergeCell ref="I207:J207"/>
    <mergeCell ref="K207:L207"/>
    <mergeCell ref="D8:K10"/>
    <mergeCell ref="C299:G299"/>
    <mergeCell ref="M280:N280"/>
    <mergeCell ref="M274:N274"/>
    <mergeCell ref="A275:C275"/>
    <mergeCell ref="D34:K35"/>
    <mergeCell ref="M275:N275"/>
    <mergeCell ref="A276:C276"/>
    <mergeCell ref="M276:N276"/>
    <mergeCell ref="A274:C274"/>
    <mergeCell ref="A282:C282"/>
    <mergeCell ref="M282:N282"/>
    <mergeCell ref="A40:E40"/>
    <mergeCell ref="J40:N40"/>
    <mergeCell ref="J41:N41"/>
    <mergeCell ref="J44:N44"/>
    <mergeCell ref="J45:N52"/>
    <mergeCell ref="B68:E68"/>
    <mergeCell ref="A279:C279"/>
    <mergeCell ref="E273:H273"/>
    <mergeCell ref="I273:J273"/>
    <mergeCell ref="I223:J223"/>
    <mergeCell ref="K223:L223"/>
    <mergeCell ref="M223:N223"/>
    <mergeCell ref="I218:J218"/>
    <mergeCell ref="A192:D192"/>
    <mergeCell ref="E192:G192"/>
    <mergeCell ref="H192:I192"/>
    <mergeCell ref="L192:N192"/>
    <mergeCell ref="A191:D191"/>
    <mergeCell ref="E191:G191"/>
    <mergeCell ref="H191:I191"/>
    <mergeCell ref="L191:N191"/>
    <mergeCell ref="M205:N205"/>
    <mergeCell ref="I210:J210"/>
    <mergeCell ref="K210:L210"/>
    <mergeCell ref="M210:N210"/>
    <mergeCell ref="I208:J208"/>
    <mergeCell ref="K208:L208"/>
    <mergeCell ref="M208:N208"/>
    <mergeCell ref="A209:H209"/>
    <mergeCell ref="I209:J209"/>
    <mergeCell ref="K209:L209"/>
    <mergeCell ref="K206:L206"/>
    <mergeCell ref="M206:N206"/>
    <mergeCell ref="A205:H205"/>
    <mergeCell ref="I205:J205"/>
    <mergeCell ref="K205:L205"/>
    <mergeCell ref="M250:N250"/>
    <mergeCell ref="K236:L236"/>
    <mergeCell ref="M236:N236"/>
    <mergeCell ref="A237:H237"/>
    <mergeCell ref="I237:J237"/>
    <mergeCell ref="K237:L237"/>
    <mergeCell ref="M237:N237"/>
    <mergeCell ref="A221:H221"/>
    <mergeCell ref="I221:J221"/>
    <mergeCell ref="K221:L221"/>
    <mergeCell ref="M221:N221"/>
    <mergeCell ref="D243:G243"/>
    <mergeCell ref="H243:K243"/>
    <mergeCell ref="K226:L226"/>
    <mergeCell ref="M226:N226"/>
    <mergeCell ref="A227:H227"/>
    <mergeCell ref="M227:N227"/>
    <mergeCell ref="M235:N235"/>
    <mergeCell ref="A236:H236"/>
    <mergeCell ref="I236:J236"/>
    <mergeCell ref="A223:H223"/>
    <mergeCell ref="M218:N218"/>
    <mergeCell ref="A219:H219"/>
    <mergeCell ref="I219:J219"/>
    <mergeCell ref="K219:L219"/>
    <mergeCell ref="M219:N219"/>
    <mergeCell ref="M216:N216"/>
    <mergeCell ref="A217:H217"/>
    <mergeCell ref="I217:J217"/>
    <mergeCell ref="K217:L217"/>
    <mergeCell ref="M217:N217"/>
    <mergeCell ref="A218:H218"/>
    <mergeCell ref="A187:D187"/>
    <mergeCell ref="E187:G187"/>
    <mergeCell ref="H187:I187"/>
    <mergeCell ref="L187:N187"/>
    <mergeCell ref="A190:D190"/>
    <mergeCell ref="E190:G190"/>
    <mergeCell ref="H190:I190"/>
    <mergeCell ref="L190:N190"/>
    <mergeCell ref="A189:D189"/>
    <mergeCell ref="E189:G189"/>
    <mergeCell ref="H189:I189"/>
    <mergeCell ref="L189:N189"/>
    <mergeCell ref="A188:D188"/>
    <mergeCell ref="E188:G188"/>
    <mergeCell ref="H188:I188"/>
    <mergeCell ref="L188:N188"/>
    <mergeCell ref="H183:I183"/>
    <mergeCell ref="L183:N183"/>
    <mergeCell ref="A186:D186"/>
    <mergeCell ref="E186:G186"/>
    <mergeCell ref="H186:I186"/>
    <mergeCell ref="L186:N186"/>
    <mergeCell ref="A185:D185"/>
    <mergeCell ref="E185:G185"/>
    <mergeCell ref="H185:I185"/>
    <mergeCell ref="L185:N185"/>
    <mergeCell ref="A184:D184"/>
    <mergeCell ref="E184:G184"/>
    <mergeCell ref="H184:I184"/>
    <mergeCell ref="L184:N184"/>
    <mergeCell ref="A183:D183"/>
    <mergeCell ref="E183:G183"/>
    <mergeCell ref="A181:D181"/>
    <mergeCell ref="E181:G181"/>
    <mergeCell ref="H181:I181"/>
    <mergeCell ref="L181:N181"/>
    <mergeCell ref="E178:G178"/>
    <mergeCell ref="A178:D178"/>
    <mergeCell ref="A179:D179"/>
    <mergeCell ref="E179:G179"/>
    <mergeCell ref="H179:I179"/>
    <mergeCell ref="L178:N178"/>
    <mergeCell ref="J178:K178"/>
    <mergeCell ref="H178:I178"/>
    <mergeCell ref="L179:N179"/>
    <mergeCell ref="A80:N80"/>
    <mergeCell ref="A81:N81"/>
    <mergeCell ref="D88:N89"/>
    <mergeCell ref="D85:N86"/>
    <mergeCell ref="A85:C86"/>
    <mergeCell ref="A88:C89"/>
    <mergeCell ref="M202:N202"/>
    <mergeCell ref="K202:L202"/>
    <mergeCell ref="I202:J202"/>
    <mergeCell ref="A202:H202"/>
    <mergeCell ref="A106:D106"/>
    <mergeCell ref="E106:N106"/>
    <mergeCell ref="A107:D107"/>
    <mergeCell ref="E107:N107"/>
    <mergeCell ref="A108:D108"/>
    <mergeCell ref="E108:N108"/>
    <mergeCell ref="A109:D109"/>
    <mergeCell ref="E109:N109"/>
    <mergeCell ref="A110:D110"/>
    <mergeCell ref="E110:N110"/>
    <mergeCell ref="A180:D180"/>
    <mergeCell ref="E180:G180"/>
    <mergeCell ref="H180:I180"/>
    <mergeCell ref="L180:N180"/>
    <mergeCell ref="A119:D119"/>
    <mergeCell ref="E119:N119"/>
    <mergeCell ref="A114:D114"/>
    <mergeCell ref="A120:D120"/>
    <mergeCell ref="H241:K241"/>
    <mergeCell ref="D241:G241"/>
    <mergeCell ref="D242:G242"/>
    <mergeCell ref="H242:K242"/>
    <mergeCell ref="I214:J214"/>
    <mergeCell ref="I227:J227"/>
    <mergeCell ref="K227:L227"/>
    <mergeCell ref="A225:H225"/>
    <mergeCell ref="I225:J225"/>
    <mergeCell ref="K225:L225"/>
    <mergeCell ref="A215:H215"/>
    <mergeCell ref="I215:J215"/>
    <mergeCell ref="K215:L215"/>
    <mergeCell ref="I216:J216"/>
    <mergeCell ref="K216:L216"/>
    <mergeCell ref="K222:L222"/>
    <mergeCell ref="E120:N120"/>
    <mergeCell ref="A135:M135"/>
    <mergeCell ref="M207:N207"/>
    <mergeCell ref="A210:H210"/>
    <mergeCell ref="E95:N95"/>
    <mergeCell ref="E96:N96"/>
    <mergeCell ref="E97:N97"/>
    <mergeCell ref="E98:N98"/>
    <mergeCell ref="E99:N99"/>
    <mergeCell ref="E100:N100"/>
    <mergeCell ref="A104:D104"/>
    <mergeCell ref="E104:N104"/>
    <mergeCell ref="A105:D105"/>
    <mergeCell ref="E105:N105"/>
    <mergeCell ref="A95:D95"/>
    <mergeCell ref="A96:D96"/>
    <mergeCell ref="A97:D97"/>
    <mergeCell ref="A98:D98"/>
    <mergeCell ref="A99:D99"/>
    <mergeCell ref="A100:D100"/>
    <mergeCell ref="E114:N114"/>
    <mergeCell ref="A115:D115"/>
    <mergeCell ref="E115:N115"/>
    <mergeCell ref="A116:D116"/>
    <mergeCell ref="E116:N116"/>
    <mergeCell ref="A117:D117"/>
    <mergeCell ref="E117:N117"/>
    <mergeCell ref="A118:D118"/>
    <mergeCell ref="E118:N118"/>
    <mergeCell ref="L137:M137"/>
    <mergeCell ref="L138:M138"/>
    <mergeCell ref="L143:M143"/>
    <mergeCell ref="A134:K134"/>
    <mergeCell ref="L139:M139"/>
    <mergeCell ref="A142:M142"/>
    <mergeCell ref="A141:M141"/>
    <mergeCell ref="A212:H212"/>
    <mergeCell ref="A214:H214"/>
    <mergeCell ref="A211:H211"/>
    <mergeCell ref="I211:J211"/>
    <mergeCell ref="K211:L211"/>
    <mergeCell ref="A136:M136"/>
    <mergeCell ref="K214:L214"/>
    <mergeCell ref="A164:N165"/>
    <mergeCell ref="A168:N169"/>
    <mergeCell ref="K204:L204"/>
    <mergeCell ref="M204:N204"/>
    <mergeCell ref="M211:N211"/>
    <mergeCell ref="I204:J204"/>
    <mergeCell ref="A182:D182"/>
    <mergeCell ref="E182:G182"/>
    <mergeCell ref="H182:I182"/>
    <mergeCell ref="L182:N182"/>
    <mergeCell ref="C445:G445"/>
    <mergeCell ref="C446:G446"/>
    <mergeCell ref="C447:G447"/>
    <mergeCell ref="M145:N145"/>
    <mergeCell ref="M195:N195"/>
    <mergeCell ref="A163:N163"/>
    <mergeCell ref="A167:N167"/>
    <mergeCell ref="A173:N173"/>
    <mergeCell ref="A174:N174"/>
    <mergeCell ref="M268:N268"/>
    <mergeCell ref="A151:N151"/>
    <mergeCell ref="A216:H216"/>
    <mergeCell ref="M203:N203"/>
    <mergeCell ref="A233:H233"/>
    <mergeCell ref="A204:H204"/>
    <mergeCell ref="A206:H206"/>
    <mergeCell ref="A208:H208"/>
    <mergeCell ref="I226:J226"/>
    <mergeCell ref="H244:K244"/>
    <mergeCell ref="K254:L254"/>
    <mergeCell ref="I251:J251"/>
    <mergeCell ref="J327:N327"/>
    <mergeCell ref="A329:D329"/>
    <mergeCell ref="E330:I330"/>
    <mergeCell ref="B452:B453"/>
    <mergeCell ref="C453:E453"/>
    <mergeCell ref="N439:N440"/>
    <mergeCell ref="A443:B443"/>
    <mergeCell ref="A444:B444"/>
    <mergeCell ref="L439:M439"/>
    <mergeCell ref="H445:K445"/>
    <mergeCell ref="H446:K446"/>
    <mergeCell ref="H447:K447"/>
    <mergeCell ref="A445:B445"/>
    <mergeCell ref="A446:B446"/>
    <mergeCell ref="A447:B447"/>
    <mergeCell ref="A448:B448"/>
    <mergeCell ref="A449:B449"/>
    <mergeCell ref="A450:B450"/>
    <mergeCell ref="H448:K448"/>
    <mergeCell ref="H449:K449"/>
    <mergeCell ref="H450:K450"/>
    <mergeCell ref="C442:G442"/>
    <mergeCell ref="C443:G443"/>
    <mergeCell ref="C444:G444"/>
    <mergeCell ref="C448:G448"/>
    <mergeCell ref="C449:G449"/>
    <mergeCell ref="C450:G450"/>
    <mergeCell ref="A426:B427"/>
    <mergeCell ref="A428:B428"/>
    <mergeCell ref="I263:J263"/>
    <mergeCell ref="K263:L263"/>
    <mergeCell ref="I260:J260"/>
    <mergeCell ref="K260:L260"/>
    <mergeCell ref="I250:J250"/>
    <mergeCell ref="K250:L250"/>
    <mergeCell ref="M228:N228"/>
    <mergeCell ref="A422:D422"/>
    <mergeCell ref="E422:N422"/>
    <mergeCell ref="A423:D423"/>
    <mergeCell ref="E423:N423"/>
    <mergeCell ref="A424:D424"/>
    <mergeCell ref="E424:N424"/>
    <mergeCell ref="J418:N418"/>
    <mergeCell ref="D244:G244"/>
    <mergeCell ref="D293:G293"/>
    <mergeCell ref="H293:K293"/>
    <mergeCell ref="D294:G294"/>
    <mergeCell ref="H426:N426"/>
    <mergeCell ref="H294:K294"/>
    <mergeCell ref="D295:G295"/>
    <mergeCell ref="H295:K295"/>
    <mergeCell ref="A420:N420"/>
    <mergeCell ref="A399:D399"/>
    <mergeCell ref="A396:D396"/>
    <mergeCell ref="A336:N336"/>
    <mergeCell ref="A337:N337"/>
    <mergeCell ref="A338:N338"/>
    <mergeCell ref="E345:J345"/>
    <mergeCell ref="E333:J333"/>
    <mergeCell ref="M302:N302"/>
    <mergeCell ref="C302:G302"/>
    <mergeCell ref="A325:E325"/>
    <mergeCell ref="H327:I327"/>
    <mergeCell ref="C303:G303"/>
    <mergeCell ref="J419:N419"/>
    <mergeCell ref="B364:N364"/>
    <mergeCell ref="B365:N365"/>
    <mergeCell ref="B366:N366"/>
    <mergeCell ref="B367:N367"/>
    <mergeCell ref="J355:N355"/>
    <mergeCell ref="A362:N362"/>
    <mergeCell ref="A357:D357"/>
    <mergeCell ref="E357:N357"/>
    <mergeCell ref="A359:D359"/>
    <mergeCell ref="E359:J359"/>
    <mergeCell ref="A224:H224"/>
    <mergeCell ref="I224:J224"/>
    <mergeCell ref="K224:L224"/>
    <mergeCell ref="M224:N224"/>
    <mergeCell ref="A203:H203"/>
    <mergeCell ref="I203:J203"/>
    <mergeCell ref="K203:L203"/>
    <mergeCell ref="M215:N215"/>
    <mergeCell ref="I212:J212"/>
    <mergeCell ref="K212:L212"/>
    <mergeCell ref="M212:N212"/>
    <mergeCell ref="A213:H213"/>
    <mergeCell ref="I213:J213"/>
    <mergeCell ref="K213:L213"/>
    <mergeCell ref="M213:N213"/>
    <mergeCell ref="M209:N209"/>
    <mergeCell ref="I206:J206"/>
    <mergeCell ref="M214:N214"/>
    <mergeCell ref="I220:J220"/>
    <mergeCell ref="K220:L220"/>
    <mergeCell ref="M220:N220"/>
    <mergeCell ref="A222:H222"/>
    <mergeCell ref="I222:J222"/>
    <mergeCell ref="K218:L218"/>
    <mergeCell ref="M225:N225"/>
    <mergeCell ref="A226:H226"/>
    <mergeCell ref="H439:K440"/>
    <mergeCell ref="H441:K441"/>
    <mergeCell ref="H442:K442"/>
    <mergeCell ref="H443:K443"/>
    <mergeCell ref="H444:K444"/>
    <mergeCell ref="A431:B431"/>
    <mergeCell ref="A432:B432"/>
    <mergeCell ref="A433:B433"/>
    <mergeCell ref="A434:B434"/>
    <mergeCell ref="A435:B435"/>
    <mergeCell ref="A436:B436"/>
    <mergeCell ref="A437:B437"/>
    <mergeCell ref="A442:B442"/>
    <mergeCell ref="A439:B440"/>
    <mergeCell ref="C439:G440"/>
    <mergeCell ref="C441:G441"/>
    <mergeCell ref="A441:B441"/>
    <mergeCell ref="D292:G292"/>
    <mergeCell ref="H292:K292"/>
    <mergeCell ref="A429:B429"/>
    <mergeCell ref="A430:B430"/>
    <mergeCell ref="C426:G426"/>
  </mergeCells>
  <conditionalFormatting sqref="H303:L303">
    <cfRule type="cellIs" dxfId="2" priority="3" operator="greaterThan">
      <formula>8000000</formula>
    </cfRule>
    <cfRule type="cellIs" dxfId="1" priority="4" operator="lessThan">
      <formula>2000000</formula>
    </cfRule>
  </conditionalFormatting>
  <conditionalFormatting sqref="H301:L301">
    <cfRule type="cellIs" dxfId="0" priority="1" operator="greaterThan">
      <formula>$M$300</formula>
    </cfRule>
  </conditionalFormatting>
  <printOptions horizontalCentered="1"/>
  <pageMargins left="0" right="0" top="0" bottom="0" header="0" footer="0"/>
  <pageSetup paperSize="5" scale="63" fitToHeight="0" orientation="portrait" r:id="rId1"/>
  <headerFooter>
    <oddHeader>&amp;RPreparado por Javier Rojas Palma, Rev. 00-2018 | 52 22 07 275</oddHeader>
  </headerFooter>
  <rowBreaks count="9" manualBreakCount="9">
    <brk id="36" max="13" man="1"/>
    <brk id="76" max="13" man="1"/>
    <brk id="145" max="13" man="1"/>
    <brk id="195" max="13" man="1"/>
    <brk id="268" max="13" man="1"/>
    <brk id="320" max="13" man="1"/>
    <brk id="350" max="13" man="1"/>
    <brk id="383" max="13" man="1"/>
    <brk id="41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FORM. ETAPA DE POSTULACIÓN 2019</vt:lpstr>
      <vt:lpstr>'FORM. ETAPA DE POSTULACIÓN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POSTULACIÓN AÑO 2018 ORGANIZACIONES</dc:title>
  <dc:creator>Javier Rojas Palma</dc:creator>
  <cp:keywords>POSTULACIÓN AÑO 2018 ORGANIZACIONES</cp:keywords>
  <cp:lastModifiedBy>Hector Prieto Tabilo</cp:lastModifiedBy>
  <cp:lastPrinted>2019-05-31T13:55:39Z</cp:lastPrinted>
  <dcterms:created xsi:type="dcterms:W3CDTF">2018-03-01T14:12:46Z</dcterms:created>
  <dcterms:modified xsi:type="dcterms:W3CDTF">2019-06-17T19:36:05Z</dcterms:modified>
</cp:coreProperties>
</file>