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rietot\Desktop\PAGINAS WEB GOBIERNO REGIONAL DE ATACAMA\PUBLICACIONES\CONCURSOS FNDR\CONCURSO FNDR 2018\"/>
    </mc:Choice>
  </mc:AlternateContent>
  <bookViews>
    <workbookView xWindow="0" yWindow="0" windowWidth="28800" windowHeight="13125"/>
  </bookViews>
  <sheets>
    <sheet name="COMBUSTIBLE" sheetId="2" r:id="rId1"/>
  </sheets>
  <definedNames>
    <definedName name="_xlnm.Print_Area" localSheetId="0">COMBUSTIBLE!$A$1:$Q$33</definedName>
  </definedNames>
  <calcPr calcId="152511"/>
</workbook>
</file>

<file path=xl/calcChain.xml><?xml version="1.0" encoding="utf-8"?>
<calcChain xmlns="http://schemas.openxmlformats.org/spreadsheetml/2006/main">
  <c r="O12" i="2" l="1"/>
  <c r="O13" i="2"/>
  <c r="P13" i="2" s="1"/>
  <c r="O14" i="2"/>
  <c r="P14" i="2" s="1"/>
  <c r="O15" i="2"/>
  <c r="P15" i="2" s="1"/>
  <c r="O16" i="2"/>
  <c r="P16" i="2" s="1"/>
  <c r="O17" i="2"/>
  <c r="P17" i="2" s="1"/>
  <c r="O18" i="2"/>
  <c r="P18" i="2" s="1"/>
  <c r="O19" i="2"/>
  <c r="P19" i="2" s="1"/>
  <c r="O20" i="2"/>
  <c r="P20" i="2" s="1"/>
  <c r="O21" i="2"/>
  <c r="P21" i="2" s="1"/>
  <c r="O22" i="2"/>
  <c r="P22" i="2" s="1"/>
  <c r="O23" i="2"/>
  <c r="P23" i="2" s="1"/>
  <c r="O24" i="2"/>
  <c r="P24" i="2" s="1"/>
  <c r="O25" i="2"/>
  <c r="O26" i="2"/>
  <c r="P26" i="2" s="1"/>
  <c r="O27" i="2"/>
  <c r="P27" i="2" s="1"/>
  <c r="O28" i="2"/>
  <c r="P28" i="2" s="1"/>
  <c r="M28" i="2" l="1"/>
  <c r="H28" i="2"/>
  <c r="M27" i="2"/>
  <c r="H27" i="2"/>
  <c r="M26" i="2"/>
  <c r="H26" i="2"/>
  <c r="M25" i="2"/>
  <c r="H25" i="2"/>
  <c r="P25" i="2" s="1"/>
  <c r="M24" i="2"/>
  <c r="H24" i="2"/>
  <c r="M23" i="2"/>
  <c r="H23" i="2"/>
  <c r="M22" i="2"/>
  <c r="H22" i="2"/>
  <c r="M21" i="2"/>
  <c r="H21" i="2"/>
  <c r="M20" i="2"/>
  <c r="H20" i="2"/>
  <c r="M19" i="2"/>
  <c r="H19" i="2"/>
  <c r="M18" i="2"/>
  <c r="H18" i="2"/>
  <c r="M17" i="2"/>
  <c r="H17" i="2"/>
  <c r="M16" i="2"/>
  <c r="H16" i="2"/>
  <c r="M15" i="2"/>
  <c r="H15" i="2"/>
  <c r="M14" i="2"/>
  <c r="H14" i="2"/>
  <c r="M13" i="2"/>
  <c r="H13" i="2"/>
  <c r="M12" i="2"/>
  <c r="H12" i="2"/>
  <c r="P12" i="2" s="1"/>
  <c r="M29" i="2" l="1"/>
  <c r="H29" i="2"/>
  <c r="P29" i="2" l="1"/>
</calcChain>
</file>

<file path=xl/sharedStrings.xml><?xml version="1.0" encoding="utf-8"?>
<sst xmlns="http://schemas.openxmlformats.org/spreadsheetml/2006/main" count="39" uniqueCount="38">
  <si>
    <t>FECHA</t>
  </si>
  <si>
    <t>TOTAL</t>
  </si>
  <si>
    <t>CRONOGRAMA DE RUTA</t>
  </si>
  <si>
    <t>SUB-TOTAL
KMS</t>
  </si>
  <si>
    <t>CARGA DE COMBUSTIBLE</t>
  </si>
  <si>
    <t>SUB-TOTAL
COMBUSTIBLE</t>
  </si>
  <si>
    <t>DE</t>
  </si>
  <si>
    <t>A</t>
  </si>
  <si>
    <t>MES / AÑO :</t>
  </si>
  <si>
    <t>PATENTE :</t>
  </si>
  <si>
    <t>NOMBRE PROYECTO :</t>
  </si>
  <si>
    <t>NOMBRE DE LA ORGANIZACIÓN :</t>
  </si>
  <si>
    <t xml:space="preserve">GOBIERNO REGIONAL DE ATACAMA
DIVISIÓN DE ANÁLISIS Y CONTROL DE GESTIÓN
</t>
  </si>
  <si>
    <t>KMS
RECORRIDOS</t>
  </si>
  <si>
    <t>KM
LLEGADA</t>
  </si>
  <si>
    <t>KM
SALIDA</t>
  </si>
  <si>
    <t>N° DE
DOCUMENTO</t>
  </si>
  <si>
    <t>LITROS</t>
  </si>
  <si>
    <t>VALOR
P/ LITRO</t>
  </si>
  <si>
    <r>
      <rPr>
        <b/>
        <sz val="12"/>
        <color indexed="8"/>
        <rFont val="Arial"/>
        <family val="2"/>
      </rPr>
      <t>Vº Bº</t>
    </r>
    <r>
      <rPr>
        <sz val="12"/>
        <color indexed="8"/>
        <rFont val="Arial"/>
        <family val="2"/>
      </rPr>
      <t xml:space="preserve">
PROFESIONAL DE DEPORTES</t>
    </r>
  </si>
  <si>
    <r>
      <rPr>
        <b/>
        <sz val="12"/>
        <color indexed="8"/>
        <rFont val="Arial"/>
        <family val="2"/>
      </rPr>
      <t>NOMBRE Y FIRMA</t>
    </r>
    <r>
      <rPr>
        <sz val="12"/>
        <color indexed="8"/>
        <rFont val="Arial"/>
        <family val="2"/>
      </rPr>
      <t xml:space="preserve">
REPRESENTANTE LEGAL</t>
    </r>
  </si>
  <si>
    <t>MODELO</t>
  </si>
  <si>
    <t>RENDIMIENTO</t>
  </si>
  <si>
    <t>JUNIO 2018</t>
  </si>
  <si>
    <t>JULIO 2018</t>
  </si>
  <si>
    <t>AGOSTO 2018</t>
  </si>
  <si>
    <t>SEPTIEMBRE 2018</t>
  </si>
  <si>
    <t>OCTUBRE 2018</t>
  </si>
  <si>
    <t>NOVIEMBRE 2018</t>
  </si>
  <si>
    <t>DICIEMBRE 2018</t>
  </si>
  <si>
    <t>ENERO 2019</t>
  </si>
  <si>
    <t>FEBRERO 2019</t>
  </si>
  <si>
    <t>MARZO 2019</t>
  </si>
  <si>
    <t>MARCA VEHICULO</t>
  </si>
  <si>
    <t>AÑO</t>
  </si>
  <si>
    <t>TOTAL GASTADO</t>
  </si>
  <si>
    <t>RENDIMIENTO VEHÍCULO</t>
  </si>
  <si>
    <t xml:space="preserve">PLANILLA VALIDACIÓN GASTO DE COMBUSTIBLE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</si>
</sst>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 &quot;$&quot;* #,##0_ ;_ &quot;$&quot;* \-#,##0_ ;_ &quot;$&quot;* &quot;-&quot;_ ;_ @_ "/>
    <numFmt numFmtId="44" formatCode="_ &quot;$&quot;* #,##0.00_ ;_ &quot;$&quot;* \-#,##0.00_ ;_ &quot;$&quot;* &quot;-&quot;??_ ;_ @_ "/>
    <numFmt numFmtId="164" formatCode="_-&quot;$&quot;\ * #,##0.00_-;\-&quot;$&quot;\ * #,##0.00_-;_-&quot;$&quot;\ * &quot;-&quot;??_-;_-@_-"/>
    <numFmt numFmtId="165" formatCode="&quot; &quot;* #,##0&quot; &quot;;&quot;-&quot;* #,##0&quot; &quot;;&quot; &quot;* &quot;- &quot;"/>
    <numFmt numFmtId="166" formatCode="0.0"/>
    <numFmt numFmtId="167" formatCode="0.00;[Red]0.00"/>
    <numFmt numFmtId="168" formatCode="&quot;$&quot;#,##0.00"/>
  </numFmts>
  <fonts count="19" x14ac:knownFonts="1">
    <font>
      <sz val="12"/>
      <color indexed="8"/>
      <name val="Verdana"/>
    </font>
    <font>
      <sz val="11"/>
      <color theme="1"/>
      <name val="Helvetica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Verdan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Verdana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 applyNumberFormat="0" applyFill="0" applyBorder="0" applyProtection="0">
      <alignment vertical="top" wrapText="1"/>
    </xf>
    <xf numFmtId="164" fontId="5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1">
    <xf numFmtId="0" fontId="0" fillId="0" borderId="0" xfId="0" applyFont="1" applyAlignment="1">
      <alignment vertical="top" wrapText="1"/>
    </xf>
    <xf numFmtId="0" fontId="0" fillId="0" borderId="0" xfId="0" applyFont="1" applyBorder="1" applyAlignment="1" applyProtection="1">
      <alignment vertical="top" wrapText="1"/>
    </xf>
    <xf numFmtId="1" fontId="4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/>
    <xf numFmtId="1" fontId="8" fillId="0" borderId="0" xfId="0" applyNumberFormat="1" applyFont="1" applyBorder="1" applyAlignment="1" applyProtection="1"/>
    <xf numFmtId="1" fontId="6" fillId="0" borderId="0" xfId="0" applyNumberFormat="1" applyFont="1" applyBorder="1" applyAlignment="1" applyProtection="1">
      <alignment horizontal="left" vertical="center"/>
    </xf>
    <xf numFmtId="1" fontId="7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1" fontId="2" fillId="0" borderId="0" xfId="0" applyNumberFormat="1" applyFont="1" applyBorder="1" applyAlignment="1" applyProtection="1"/>
    <xf numFmtId="1" fontId="3" fillId="0" borderId="0" xfId="0" applyNumberFormat="1" applyFont="1" applyBorder="1" applyAlignment="1" applyProtection="1"/>
    <xf numFmtId="1" fontId="2" fillId="0" borderId="0" xfId="0" applyNumberFormat="1" applyFont="1" applyBorder="1" applyAlignment="1" applyProtection="1">
      <alignment horizontal="center"/>
    </xf>
    <xf numFmtId="1" fontId="12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>
      <alignment horizontal="center" vertical="center"/>
    </xf>
    <xf numFmtId="14" fontId="12" fillId="2" borderId="8" xfId="0" applyNumberFormat="1" applyFont="1" applyFill="1" applyBorder="1" applyAlignment="1" applyProtection="1">
      <alignment horizontal="center" vertical="center"/>
      <protection locked="0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9" xfId="0" applyNumberFormat="1" applyFont="1" applyFill="1" applyBorder="1" applyAlignment="1" applyProtection="1">
      <alignment horizontal="center" vertical="center"/>
    </xf>
    <xf numFmtId="1" fontId="4" fillId="2" borderId="0" xfId="0" applyNumberFormat="1" applyFont="1" applyFill="1" applyBorder="1" applyAlignment="1" applyProtection="1">
      <alignment horizontal="center" vertical="center"/>
    </xf>
    <xf numFmtId="14" fontId="12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2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0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horizontal="center" vertical="top"/>
    </xf>
    <xf numFmtId="0" fontId="14" fillId="3" borderId="1" xfId="0" applyNumberFormat="1" applyFont="1" applyFill="1" applyBorder="1" applyAlignment="1" applyProtection="1">
      <alignment horizontal="right" vertical="center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3" borderId="5" xfId="0" applyNumberFormat="1" applyFont="1" applyFill="1" applyBorder="1" applyAlignment="1" applyProtection="1">
      <alignment horizontal="right" vertical="center"/>
    </xf>
    <xf numFmtId="1" fontId="12" fillId="2" borderId="12" xfId="0" applyNumberFormat="1" applyFont="1" applyFill="1" applyBorder="1" applyAlignment="1" applyProtection="1">
      <alignment horizontal="center" vertical="center"/>
      <protection locked="0"/>
    </xf>
    <xf numFmtId="42" fontId="4" fillId="2" borderId="9" xfId="2" applyFont="1" applyFill="1" applyBorder="1" applyAlignment="1" applyProtection="1">
      <alignment horizontal="right" vertical="center"/>
    </xf>
    <xf numFmtId="1" fontId="12" fillId="2" borderId="8" xfId="0" applyNumberFormat="1" applyFont="1" applyFill="1" applyBorder="1" applyAlignment="1" applyProtection="1">
      <alignment horizontal="center" vertical="center"/>
      <protection locked="0"/>
    </xf>
    <xf numFmtId="42" fontId="4" fillId="2" borderId="10" xfId="2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top" wrapText="1"/>
    </xf>
    <xf numFmtId="49" fontId="0" fillId="0" borderId="0" xfId="0" applyNumberFormat="1" applyFont="1" applyAlignment="1" applyProtection="1">
      <alignment vertical="top" wrapText="1"/>
    </xf>
    <xf numFmtId="0" fontId="2" fillId="0" borderId="0" xfId="0" applyNumberFormat="1" applyFont="1" applyBorder="1" applyAlignment="1" applyProtection="1"/>
    <xf numFmtId="167" fontId="12" fillId="2" borderId="1" xfId="0" applyNumberFormat="1" applyFont="1" applyFill="1" applyBorder="1" applyAlignment="1" applyProtection="1">
      <alignment horizontal="center" vertical="center"/>
      <protection locked="0"/>
    </xf>
    <xf numFmtId="168" fontId="12" fillId="2" borderId="1" xfId="1" applyNumberFormat="1" applyFont="1" applyFill="1" applyBorder="1" applyAlignment="1" applyProtection="1">
      <alignment horizontal="center" vertical="center"/>
      <protection locked="0"/>
    </xf>
    <xf numFmtId="168" fontId="12" fillId="2" borderId="13" xfId="1" applyNumberFormat="1" applyFont="1" applyFill="1" applyBorder="1" applyAlignment="1" applyProtection="1">
      <alignment horizontal="center" vertical="center"/>
      <protection locked="0"/>
    </xf>
    <xf numFmtId="42" fontId="4" fillId="2" borderId="0" xfId="2" applyFont="1" applyFill="1" applyBorder="1" applyAlignment="1" applyProtection="1">
      <alignment horizontal="right" vertical="center"/>
    </xf>
    <xf numFmtId="0" fontId="7" fillId="0" borderId="5" xfId="0" applyNumberFormat="1" applyFont="1" applyBorder="1" applyAlignment="1" applyProtection="1">
      <alignment horizontal="center" vertical="center"/>
      <protection locked="0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2" fontId="17" fillId="0" borderId="8" xfId="3" applyNumberFormat="1" applyFont="1" applyBorder="1" applyAlignment="1" applyProtection="1">
      <alignment horizontal="center" vertical="center"/>
    </xf>
    <xf numFmtId="42" fontId="16" fillId="0" borderId="9" xfId="5" applyNumberFormat="1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top" wrapText="1"/>
    </xf>
    <xf numFmtId="0" fontId="2" fillId="0" borderId="3" xfId="0" applyFont="1" applyBorder="1" applyAlignment="1" applyProtection="1"/>
    <xf numFmtId="0" fontId="14" fillId="3" borderId="8" xfId="0" applyNumberFormat="1" applyFont="1" applyFill="1" applyBorder="1" applyAlignment="1" applyProtection="1">
      <alignment horizontal="right" vertical="center"/>
    </xf>
    <xf numFmtId="0" fontId="14" fillId="3" borderId="2" xfId="0" applyNumberFormat="1" applyFont="1" applyFill="1" applyBorder="1" applyAlignment="1" applyProtection="1">
      <alignment horizontal="right" vertical="center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7" fillId="0" borderId="5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center" vertical="top" wrapText="1"/>
    </xf>
    <xf numFmtId="0" fontId="13" fillId="0" borderId="0" xfId="0" applyNumberFormat="1" applyFont="1" applyBorder="1" applyAlignment="1" applyProtection="1">
      <alignment horizontal="center" vertical="top"/>
    </xf>
    <xf numFmtId="0" fontId="7" fillId="0" borderId="8" xfId="0" applyNumberFormat="1" applyFont="1" applyBorder="1" applyAlignment="1" applyProtection="1">
      <alignment horizontal="center" vertical="center"/>
      <protection locked="0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0" fontId="14" fillId="3" borderId="5" xfId="0" applyNumberFormat="1" applyFont="1" applyFill="1" applyBorder="1" applyAlignment="1" applyProtection="1">
      <alignment horizontal="right" vertical="center"/>
    </xf>
    <xf numFmtId="0" fontId="14" fillId="3" borderId="4" xfId="0" applyNumberFormat="1" applyFont="1" applyFill="1" applyBorder="1" applyAlignment="1" applyProtection="1">
      <alignment horizontal="right" vertical="center"/>
    </xf>
    <xf numFmtId="0" fontId="14" fillId="3" borderId="6" xfId="0" applyNumberFormat="1" applyFont="1" applyFill="1" applyBorder="1" applyAlignment="1" applyProtection="1">
      <alignment horizontal="right" vertical="center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5" fillId="3" borderId="4" xfId="0" applyNumberFormat="1" applyFont="1" applyFill="1" applyBorder="1" applyAlignment="1" applyProtection="1">
      <alignment horizontal="center" vertical="center"/>
    </xf>
    <xf numFmtId="1" fontId="15" fillId="3" borderId="5" xfId="0" applyNumberFormat="1" applyFont="1" applyFill="1" applyBorder="1" applyAlignment="1" applyProtection="1">
      <alignment horizontal="center" vertical="center"/>
    </xf>
    <xf numFmtId="1" fontId="15" fillId="3" borderId="7" xfId="0" applyNumberFormat="1" applyFont="1" applyFill="1" applyBorder="1" applyAlignment="1" applyProtection="1">
      <alignment horizontal="center" vertical="center"/>
    </xf>
    <xf numFmtId="0" fontId="15" fillId="3" borderId="8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9" xfId="0" applyNumberFormat="1" applyFont="1" applyFill="1" applyBorder="1" applyAlignment="1" applyProtection="1">
      <alignment horizontal="center" vertical="center" wrapText="1"/>
    </xf>
    <xf numFmtId="0" fontId="15" fillId="3" borderId="9" xfId="0" applyNumberFormat="1" applyFont="1" applyFill="1" applyBorder="1" applyAlignment="1" applyProtection="1">
      <alignment horizontal="center" vertical="center"/>
    </xf>
    <xf numFmtId="0" fontId="15" fillId="3" borderId="8" xfId="0" applyNumberFormat="1" applyFont="1" applyFill="1" applyBorder="1" applyAlignment="1" applyProtection="1">
      <alignment horizontal="center" vertical="center" wrapText="1"/>
    </xf>
    <xf numFmtId="42" fontId="15" fillId="3" borderId="14" xfId="0" applyNumberFormat="1" applyFont="1" applyFill="1" applyBorder="1" applyAlignment="1" applyProtection="1">
      <alignment horizontal="center" vertical="center" wrapText="1"/>
    </xf>
    <xf numFmtId="42" fontId="15" fillId="3" borderId="15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top" wrapText="1"/>
    </xf>
    <xf numFmtId="0" fontId="6" fillId="0" borderId="3" xfId="0" applyNumberFormat="1" applyFont="1" applyBorder="1" applyAlignment="1" applyProtection="1">
      <alignment horizontal="center" vertical="center"/>
    </xf>
    <xf numFmtId="0" fontId="15" fillId="3" borderId="9" xfId="3" applyFont="1" applyFill="1" applyBorder="1" applyAlignment="1">
      <alignment horizontal="center" vertical="center" wrapText="1"/>
    </xf>
    <xf numFmtId="0" fontId="15" fillId="3" borderId="4" xfId="3" applyFont="1" applyFill="1" applyBorder="1" applyAlignment="1">
      <alignment horizontal="center"/>
    </xf>
    <xf numFmtId="0" fontId="15" fillId="3" borderId="7" xfId="3" applyFont="1" applyFill="1" applyBorder="1" applyAlignment="1">
      <alignment horizontal="center"/>
    </xf>
    <xf numFmtId="0" fontId="15" fillId="3" borderId="8" xfId="3" applyFont="1" applyFill="1" applyBorder="1" applyAlignment="1">
      <alignment horizontal="center" vertical="center" wrapText="1"/>
    </xf>
    <xf numFmtId="0" fontId="1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6" xfId="0" applyNumberFormat="1" applyFont="1" applyFill="1" applyBorder="1" applyAlignment="1" applyProtection="1">
      <alignment horizontal="center" vertical="center" wrapText="1"/>
    </xf>
    <xf numFmtId="0" fontId="15" fillId="3" borderId="15" xfId="0" applyNumberFormat="1" applyFont="1" applyFill="1" applyBorder="1" applyAlignment="1" applyProtection="1">
      <alignment horizontal="center" vertical="center" wrapText="1"/>
    </xf>
    <xf numFmtId="1" fontId="15" fillId="3" borderId="16" xfId="0" applyNumberFormat="1" applyFont="1" applyFill="1" applyBorder="1" applyAlignment="1" applyProtection="1">
      <alignment horizontal="center" vertical="center" wrapText="1"/>
    </xf>
    <xf numFmtId="1" fontId="15" fillId="3" borderId="15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horizontal="center" vertical="center" wrapText="1"/>
    </xf>
    <xf numFmtId="165" fontId="4" fillId="0" borderId="0" xfId="0" applyNumberFormat="1" applyFont="1" applyBorder="1" applyAlignment="1" applyProtection="1">
      <alignment horizontal="center" vertical="center" wrapText="1"/>
    </xf>
    <xf numFmtId="0" fontId="15" fillId="3" borderId="14" xfId="0" applyNumberFormat="1" applyFont="1" applyFill="1" applyBorder="1" applyAlignment="1" applyProtection="1">
      <alignment horizontal="center" vertical="center" wrapText="1"/>
    </xf>
    <xf numFmtId="1" fontId="14" fillId="3" borderId="11" xfId="0" applyNumberFormat="1" applyFont="1" applyFill="1" applyBorder="1" applyAlignment="1" applyProtection="1">
      <alignment horizontal="right" vertical="center"/>
    </xf>
    <xf numFmtId="1" fontId="14" fillId="3" borderId="17" xfId="0" applyNumberFormat="1" applyFont="1" applyFill="1" applyBorder="1" applyAlignment="1" applyProtection="1">
      <alignment horizontal="right" vertical="center"/>
    </xf>
  </cellXfs>
  <cellStyles count="6">
    <cellStyle name="Moneda" xfId="1" builtinId="4"/>
    <cellStyle name="Moneda [0]" xfId="2" builtinId="7"/>
    <cellStyle name="Moneda [0] 2" xfId="5"/>
    <cellStyle name="Moneda 2" xfId="4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0</xdr:row>
      <xdr:rowOff>57150</xdr:rowOff>
    </xdr:from>
    <xdr:to>
      <xdr:col>4</xdr:col>
      <xdr:colOff>699407</xdr:colOff>
      <xdr:row>1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5" y="57150"/>
          <a:ext cx="2204357" cy="104775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showGridLines="0" tabSelected="1" view="pageBreakPreview" zoomScaleNormal="100" zoomScaleSheetLayoutView="100" workbookViewId="0">
      <selection activeCell="G14" sqref="G14"/>
    </sheetView>
  </sheetViews>
  <sheetFormatPr baseColWidth="10" defaultRowHeight="15" x14ac:dyDescent="0.2"/>
  <cols>
    <col min="1" max="1" width="3.296875" style="32" customWidth="1"/>
    <col min="2" max="2" width="9" style="32" customWidth="1"/>
    <col min="3" max="3" width="18" style="32" customWidth="1"/>
    <col min="4" max="4" width="2" style="32" customWidth="1"/>
    <col min="5" max="5" width="20" style="32" customWidth="1"/>
    <col min="6" max="7" width="10.5" style="32" customWidth="1"/>
    <col min="8" max="8" width="13.09765625" style="32" customWidth="1"/>
    <col min="9" max="9" width="1" style="32" customWidth="1"/>
    <col min="10" max="10" width="13.19921875" style="32" customWidth="1"/>
    <col min="11" max="11" width="8" style="32" customWidth="1"/>
    <col min="12" max="12" width="10.3984375" style="32" customWidth="1"/>
    <col min="13" max="13" width="11.796875" style="32" customWidth="1"/>
    <col min="14" max="14" width="1" style="32" customWidth="1"/>
    <col min="15" max="15" width="14.59765625" style="32" bestFit="1" customWidth="1"/>
    <col min="16" max="16" width="12.8984375" style="32" customWidth="1"/>
    <col min="17" max="17" width="3.296875" style="32" customWidth="1"/>
    <col min="18" max="18" width="11.19921875" style="32"/>
    <col min="19" max="19" width="18.5" style="32" hidden="1" customWidth="1"/>
    <col min="20" max="16384" width="11.19921875" style="32"/>
  </cols>
  <sheetData>
    <row r="1" spans="1:19" ht="81" customHeight="1" x14ac:dyDescent="0.2">
      <c r="A1" s="1"/>
      <c r="B1" s="52"/>
      <c r="C1" s="52"/>
      <c r="D1" s="52"/>
      <c r="E1" s="52"/>
      <c r="F1" s="50" t="s">
        <v>37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3"/>
      <c r="R1" s="1"/>
      <c r="S1" s="33" t="s">
        <v>23</v>
      </c>
    </row>
    <row r="2" spans="1:19" ht="29.25" customHeight="1" x14ac:dyDescent="0.2">
      <c r="A2" s="1"/>
      <c r="B2" s="53" t="s">
        <v>12</v>
      </c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3"/>
      <c r="R2" s="1"/>
      <c r="S2" s="33" t="s">
        <v>24</v>
      </c>
    </row>
    <row r="3" spans="1:19" ht="7.5" customHeight="1" thickBot="1" x14ac:dyDescent="0.25">
      <c r="A3" s="1"/>
      <c r="B3" s="3"/>
      <c r="C3" s="3"/>
      <c r="D3" s="3"/>
      <c r="E3" s="3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3"/>
      <c r="R3" s="1"/>
      <c r="S3" s="33" t="s">
        <v>25</v>
      </c>
    </row>
    <row r="4" spans="1:19" ht="22.5" customHeight="1" x14ac:dyDescent="0.2">
      <c r="A4" s="1"/>
      <c r="B4" s="59" t="s">
        <v>8</v>
      </c>
      <c r="C4" s="60"/>
      <c r="D4" s="57"/>
      <c r="E4" s="49"/>
      <c r="F4" s="58" t="s">
        <v>33</v>
      </c>
      <c r="G4" s="58"/>
      <c r="H4" s="49"/>
      <c r="I4" s="49"/>
      <c r="J4" s="49"/>
      <c r="K4" s="49"/>
      <c r="L4" s="49"/>
      <c r="M4" s="49"/>
      <c r="N4" s="49"/>
      <c r="O4" s="27" t="s">
        <v>34</v>
      </c>
      <c r="P4" s="40"/>
      <c r="Q4" s="3"/>
      <c r="R4" s="1"/>
      <c r="S4" s="33" t="s">
        <v>26</v>
      </c>
    </row>
    <row r="5" spans="1:19" ht="22.5" customHeight="1" x14ac:dyDescent="0.2">
      <c r="A5" s="1"/>
      <c r="B5" s="46" t="s">
        <v>9</v>
      </c>
      <c r="C5" s="47"/>
      <c r="D5" s="55"/>
      <c r="E5" s="56"/>
      <c r="F5" s="25" t="s">
        <v>21</v>
      </c>
      <c r="G5" s="48"/>
      <c r="H5" s="48"/>
      <c r="I5" s="48"/>
      <c r="J5" s="48"/>
      <c r="K5" s="48"/>
      <c r="L5" s="48"/>
      <c r="M5" s="48"/>
      <c r="N5" s="48"/>
      <c r="O5" s="25" t="s">
        <v>22</v>
      </c>
      <c r="P5" s="41"/>
      <c r="Q5" s="3"/>
      <c r="R5" s="1"/>
      <c r="S5" s="33" t="s">
        <v>27</v>
      </c>
    </row>
    <row r="6" spans="1:19" ht="22.5" customHeight="1" x14ac:dyDescent="0.2">
      <c r="A6" s="1"/>
      <c r="B6" s="46" t="s">
        <v>10</v>
      </c>
      <c r="C6" s="47"/>
      <c r="D6" s="55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11"/>
      <c r="R6" s="1"/>
      <c r="S6" s="33" t="s">
        <v>28</v>
      </c>
    </row>
    <row r="7" spans="1:19" ht="22.5" customHeight="1" thickBot="1" x14ac:dyDescent="0.25">
      <c r="A7" s="1"/>
      <c r="B7" s="89" t="s">
        <v>11</v>
      </c>
      <c r="C7" s="90"/>
      <c r="D7" s="73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11"/>
      <c r="R7" s="1"/>
      <c r="S7" s="33" t="s">
        <v>29</v>
      </c>
    </row>
    <row r="8" spans="1:19" ht="7.5" customHeight="1" thickBot="1" x14ac:dyDescent="0.25">
      <c r="A8" s="1"/>
      <c r="B8" s="4"/>
      <c r="C8" s="5"/>
      <c r="D8" s="6"/>
      <c r="E8" s="7"/>
      <c r="F8" s="8"/>
      <c r="G8" s="8"/>
      <c r="H8" s="9"/>
      <c r="I8" s="9"/>
      <c r="J8" s="9"/>
      <c r="K8" s="10"/>
      <c r="L8" s="10"/>
      <c r="M8" s="11"/>
      <c r="N8" s="11"/>
      <c r="O8" s="11"/>
      <c r="P8" s="11"/>
      <c r="Q8" s="11"/>
      <c r="R8" s="1"/>
      <c r="S8" s="33" t="s">
        <v>30</v>
      </c>
    </row>
    <row r="9" spans="1:19" x14ac:dyDescent="0.25">
      <c r="A9" s="1"/>
      <c r="B9" s="62" t="s">
        <v>2</v>
      </c>
      <c r="C9" s="63"/>
      <c r="D9" s="63"/>
      <c r="E9" s="63"/>
      <c r="F9" s="63"/>
      <c r="G9" s="63"/>
      <c r="H9" s="64"/>
      <c r="I9" s="12"/>
      <c r="J9" s="62" t="s">
        <v>4</v>
      </c>
      <c r="K9" s="63"/>
      <c r="L9" s="63"/>
      <c r="M9" s="64"/>
      <c r="N9"/>
      <c r="O9" s="78" t="s">
        <v>35</v>
      </c>
      <c r="P9" s="79"/>
      <c r="Q9" s="1"/>
      <c r="R9" s="1"/>
      <c r="S9" s="33" t="s">
        <v>31</v>
      </c>
    </row>
    <row r="10" spans="1:19" x14ac:dyDescent="0.2">
      <c r="A10" s="1"/>
      <c r="B10" s="65" t="s">
        <v>0</v>
      </c>
      <c r="C10" s="66" t="s">
        <v>6</v>
      </c>
      <c r="D10" s="66"/>
      <c r="E10" s="66" t="s">
        <v>7</v>
      </c>
      <c r="F10" s="67" t="s">
        <v>15</v>
      </c>
      <c r="G10" s="67" t="s">
        <v>14</v>
      </c>
      <c r="H10" s="68" t="s">
        <v>13</v>
      </c>
      <c r="I10" s="13"/>
      <c r="J10" s="70" t="s">
        <v>16</v>
      </c>
      <c r="K10" s="67" t="s">
        <v>17</v>
      </c>
      <c r="L10" s="67" t="s">
        <v>18</v>
      </c>
      <c r="M10" s="69" t="s">
        <v>1</v>
      </c>
      <c r="N10"/>
      <c r="O10" s="80" t="s">
        <v>36</v>
      </c>
      <c r="P10" s="77" t="s">
        <v>1</v>
      </c>
      <c r="Q10" s="1"/>
      <c r="R10" s="1"/>
      <c r="S10" s="33" t="s">
        <v>32</v>
      </c>
    </row>
    <row r="11" spans="1:19" x14ac:dyDescent="0.2">
      <c r="A11" s="1"/>
      <c r="B11" s="65"/>
      <c r="C11" s="66"/>
      <c r="D11" s="66"/>
      <c r="E11" s="66"/>
      <c r="F11" s="66">
        <v>1</v>
      </c>
      <c r="G11" s="66">
        <v>2</v>
      </c>
      <c r="H11" s="69"/>
      <c r="I11" s="13"/>
      <c r="J11" s="65"/>
      <c r="K11" s="66"/>
      <c r="L11" s="67"/>
      <c r="M11" s="69"/>
      <c r="N11"/>
      <c r="O11" s="80"/>
      <c r="P11" s="77"/>
      <c r="Q11" s="1"/>
      <c r="R11" s="1"/>
      <c r="S11" s="34"/>
    </row>
    <row r="12" spans="1:19" ht="22.5" customHeight="1" x14ac:dyDescent="0.2">
      <c r="A12" s="1"/>
      <c r="B12" s="14"/>
      <c r="C12" s="61"/>
      <c r="D12" s="61"/>
      <c r="E12" s="15"/>
      <c r="F12" s="16"/>
      <c r="G12" s="26"/>
      <c r="H12" s="17">
        <f t="shared" ref="H12:H28" si="0">G12-F12</f>
        <v>0</v>
      </c>
      <c r="I12" s="18"/>
      <c r="J12" s="30"/>
      <c r="K12" s="36">
        <v>87</v>
      </c>
      <c r="L12" s="37"/>
      <c r="M12" s="29">
        <f>L12*K12</f>
        <v>0</v>
      </c>
      <c r="N12" s="39"/>
      <c r="O12" s="42">
        <f>$P$5</f>
        <v>0</v>
      </c>
      <c r="P12" s="43" t="e">
        <f>((H12/O12)*L12)</f>
        <v>#DIV/0!</v>
      </c>
      <c r="Q12" s="1"/>
      <c r="R12" s="1"/>
      <c r="S12" s="32">
        <v>2019</v>
      </c>
    </row>
    <row r="13" spans="1:19" ht="22.5" customHeight="1" x14ac:dyDescent="0.2">
      <c r="A13" s="1"/>
      <c r="B13" s="14"/>
      <c r="C13" s="61"/>
      <c r="D13" s="61"/>
      <c r="E13" s="15"/>
      <c r="F13" s="16"/>
      <c r="G13" s="26"/>
      <c r="H13" s="17">
        <f t="shared" si="0"/>
        <v>0</v>
      </c>
      <c r="I13" s="18"/>
      <c r="J13" s="30"/>
      <c r="K13" s="36">
        <v>0</v>
      </c>
      <c r="L13" s="37"/>
      <c r="M13" s="29">
        <f t="shared" ref="M13:M28" si="1">L13*K13</f>
        <v>0</v>
      </c>
      <c r="N13" s="39"/>
      <c r="O13" s="42">
        <f t="shared" ref="O13:O28" si="2">$P$5</f>
        <v>0</v>
      </c>
      <c r="P13" s="43" t="e">
        <f t="shared" ref="P13:P28" si="3">((H13/O13)*L13)</f>
        <v>#DIV/0!</v>
      </c>
      <c r="Q13" s="1"/>
      <c r="R13" s="1"/>
      <c r="S13" s="32">
        <v>2018</v>
      </c>
    </row>
    <row r="14" spans="1:19" ht="22.5" customHeight="1" x14ac:dyDescent="0.2">
      <c r="A14" s="1"/>
      <c r="B14" s="14"/>
      <c r="C14" s="61"/>
      <c r="D14" s="61"/>
      <c r="E14" s="15"/>
      <c r="F14" s="16"/>
      <c r="G14" s="26"/>
      <c r="H14" s="17">
        <f t="shared" si="0"/>
        <v>0</v>
      </c>
      <c r="I14" s="18"/>
      <c r="J14" s="30"/>
      <c r="K14" s="36">
        <v>0</v>
      </c>
      <c r="L14" s="37"/>
      <c r="M14" s="29">
        <f t="shared" si="1"/>
        <v>0</v>
      </c>
      <c r="N14" s="39"/>
      <c r="O14" s="42">
        <f t="shared" si="2"/>
        <v>0</v>
      </c>
      <c r="P14" s="43" t="e">
        <f t="shared" si="3"/>
        <v>#DIV/0!</v>
      </c>
      <c r="Q14" s="1"/>
      <c r="R14" s="1"/>
      <c r="S14" s="32">
        <v>2017</v>
      </c>
    </row>
    <row r="15" spans="1:19" ht="22.5" customHeight="1" x14ac:dyDescent="0.2">
      <c r="A15" s="1"/>
      <c r="B15" s="14"/>
      <c r="C15" s="61"/>
      <c r="D15" s="61"/>
      <c r="E15" s="15"/>
      <c r="F15" s="16"/>
      <c r="G15" s="26"/>
      <c r="H15" s="17">
        <f t="shared" si="0"/>
        <v>0</v>
      </c>
      <c r="I15" s="18"/>
      <c r="J15" s="30"/>
      <c r="K15" s="36">
        <v>0</v>
      </c>
      <c r="L15" s="37"/>
      <c r="M15" s="29">
        <f t="shared" si="1"/>
        <v>0</v>
      </c>
      <c r="N15" s="39"/>
      <c r="O15" s="42">
        <f t="shared" si="2"/>
        <v>0</v>
      </c>
      <c r="P15" s="43" t="e">
        <f t="shared" si="3"/>
        <v>#DIV/0!</v>
      </c>
      <c r="Q15" s="1"/>
      <c r="R15" s="1"/>
      <c r="S15" s="32">
        <v>2016</v>
      </c>
    </row>
    <row r="16" spans="1:19" ht="22.5" customHeight="1" x14ac:dyDescent="0.2">
      <c r="A16" s="1"/>
      <c r="B16" s="14"/>
      <c r="C16" s="61"/>
      <c r="D16" s="61"/>
      <c r="E16" s="15"/>
      <c r="F16" s="16"/>
      <c r="G16" s="26"/>
      <c r="H16" s="17">
        <f t="shared" si="0"/>
        <v>0</v>
      </c>
      <c r="I16" s="18"/>
      <c r="J16" s="30"/>
      <c r="K16" s="36">
        <v>0</v>
      </c>
      <c r="L16" s="37"/>
      <c r="M16" s="29">
        <f t="shared" si="1"/>
        <v>0</v>
      </c>
      <c r="N16" s="39"/>
      <c r="O16" s="42">
        <f t="shared" si="2"/>
        <v>0</v>
      </c>
      <c r="P16" s="43" t="e">
        <f t="shared" si="3"/>
        <v>#DIV/0!</v>
      </c>
      <c r="Q16" s="1"/>
      <c r="R16" s="1"/>
      <c r="S16" s="32">
        <v>2015</v>
      </c>
    </row>
    <row r="17" spans="1:19" ht="22.5" customHeight="1" x14ac:dyDescent="0.2">
      <c r="A17" s="1"/>
      <c r="B17" s="14"/>
      <c r="C17" s="61"/>
      <c r="D17" s="61"/>
      <c r="E17" s="15"/>
      <c r="F17" s="16"/>
      <c r="G17" s="26"/>
      <c r="H17" s="17">
        <f t="shared" si="0"/>
        <v>0</v>
      </c>
      <c r="I17" s="18"/>
      <c r="J17" s="30"/>
      <c r="K17" s="36">
        <v>0</v>
      </c>
      <c r="L17" s="37"/>
      <c r="M17" s="29">
        <f t="shared" si="1"/>
        <v>0</v>
      </c>
      <c r="N17" s="39"/>
      <c r="O17" s="42">
        <f t="shared" si="2"/>
        <v>0</v>
      </c>
      <c r="P17" s="43" t="e">
        <f t="shared" si="3"/>
        <v>#DIV/0!</v>
      </c>
      <c r="Q17" s="1"/>
      <c r="R17" s="1"/>
      <c r="S17" s="32">
        <v>2014</v>
      </c>
    </row>
    <row r="18" spans="1:19" ht="22.5" customHeight="1" x14ac:dyDescent="0.2">
      <c r="A18" s="1"/>
      <c r="B18" s="14"/>
      <c r="C18" s="61"/>
      <c r="D18" s="61"/>
      <c r="E18" s="15"/>
      <c r="F18" s="16"/>
      <c r="G18" s="26"/>
      <c r="H18" s="17">
        <f t="shared" si="0"/>
        <v>0</v>
      </c>
      <c r="I18" s="18"/>
      <c r="J18" s="30"/>
      <c r="K18" s="36">
        <v>0</v>
      </c>
      <c r="L18" s="37"/>
      <c r="M18" s="29">
        <f t="shared" si="1"/>
        <v>0</v>
      </c>
      <c r="N18" s="39"/>
      <c r="O18" s="42">
        <f t="shared" si="2"/>
        <v>0</v>
      </c>
      <c r="P18" s="43" t="e">
        <f t="shared" si="3"/>
        <v>#DIV/0!</v>
      </c>
      <c r="Q18" s="1"/>
      <c r="R18" s="1"/>
      <c r="S18" s="32">
        <v>2013</v>
      </c>
    </row>
    <row r="19" spans="1:19" ht="22.5" customHeight="1" x14ac:dyDescent="0.2">
      <c r="A19" s="1"/>
      <c r="B19" s="14"/>
      <c r="C19" s="61"/>
      <c r="D19" s="61"/>
      <c r="E19" s="15"/>
      <c r="F19" s="16"/>
      <c r="G19" s="26"/>
      <c r="H19" s="17">
        <f t="shared" si="0"/>
        <v>0</v>
      </c>
      <c r="I19" s="18"/>
      <c r="J19" s="30"/>
      <c r="K19" s="36">
        <v>0</v>
      </c>
      <c r="L19" s="37"/>
      <c r="M19" s="29">
        <f t="shared" si="1"/>
        <v>0</v>
      </c>
      <c r="N19" s="39"/>
      <c r="O19" s="42">
        <f t="shared" si="2"/>
        <v>0</v>
      </c>
      <c r="P19" s="43" t="e">
        <f t="shared" si="3"/>
        <v>#DIV/0!</v>
      </c>
      <c r="Q19" s="1"/>
      <c r="R19" s="1"/>
      <c r="S19" s="32">
        <v>2012</v>
      </c>
    </row>
    <row r="20" spans="1:19" ht="22.5" customHeight="1" x14ac:dyDescent="0.2">
      <c r="A20" s="1"/>
      <c r="B20" s="14"/>
      <c r="C20" s="61"/>
      <c r="D20" s="61"/>
      <c r="E20" s="15"/>
      <c r="F20" s="16"/>
      <c r="G20" s="26"/>
      <c r="H20" s="17">
        <f t="shared" si="0"/>
        <v>0</v>
      </c>
      <c r="I20" s="18"/>
      <c r="J20" s="30"/>
      <c r="K20" s="36">
        <v>0</v>
      </c>
      <c r="L20" s="37"/>
      <c r="M20" s="29">
        <f t="shared" si="1"/>
        <v>0</v>
      </c>
      <c r="N20" s="39"/>
      <c r="O20" s="42">
        <f t="shared" si="2"/>
        <v>0</v>
      </c>
      <c r="P20" s="43" t="e">
        <f t="shared" si="3"/>
        <v>#DIV/0!</v>
      </c>
      <c r="Q20" s="1"/>
      <c r="R20" s="1"/>
      <c r="S20" s="32">
        <v>2011</v>
      </c>
    </row>
    <row r="21" spans="1:19" ht="22.5" customHeight="1" x14ac:dyDescent="0.2">
      <c r="A21" s="1"/>
      <c r="B21" s="14"/>
      <c r="C21" s="61"/>
      <c r="D21" s="61"/>
      <c r="E21" s="15"/>
      <c r="F21" s="16"/>
      <c r="G21" s="26"/>
      <c r="H21" s="17">
        <f t="shared" si="0"/>
        <v>0</v>
      </c>
      <c r="I21" s="18"/>
      <c r="J21" s="30"/>
      <c r="K21" s="36">
        <v>0</v>
      </c>
      <c r="L21" s="37"/>
      <c r="M21" s="29">
        <f t="shared" si="1"/>
        <v>0</v>
      </c>
      <c r="N21" s="39"/>
      <c r="O21" s="42">
        <f t="shared" si="2"/>
        <v>0</v>
      </c>
      <c r="P21" s="43" t="e">
        <f t="shared" si="3"/>
        <v>#DIV/0!</v>
      </c>
      <c r="Q21" s="1"/>
      <c r="R21" s="1"/>
      <c r="S21" s="32">
        <v>2010</v>
      </c>
    </row>
    <row r="22" spans="1:19" ht="22.5" customHeight="1" x14ac:dyDescent="0.2">
      <c r="A22" s="1"/>
      <c r="B22" s="14"/>
      <c r="C22" s="61"/>
      <c r="D22" s="61"/>
      <c r="E22" s="15"/>
      <c r="F22" s="16"/>
      <c r="G22" s="26"/>
      <c r="H22" s="17">
        <f t="shared" si="0"/>
        <v>0</v>
      </c>
      <c r="I22" s="18"/>
      <c r="J22" s="30"/>
      <c r="K22" s="36">
        <v>0</v>
      </c>
      <c r="L22" s="37"/>
      <c r="M22" s="29">
        <f t="shared" si="1"/>
        <v>0</v>
      </c>
      <c r="N22" s="39"/>
      <c r="O22" s="42">
        <f t="shared" si="2"/>
        <v>0</v>
      </c>
      <c r="P22" s="43" t="e">
        <f t="shared" si="3"/>
        <v>#DIV/0!</v>
      </c>
      <c r="Q22" s="1"/>
      <c r="R22" s="1"/>
      <c r="S22" s="32">
        <v>2009</v>
      </c>
    </row>
    <row r="23" spans="1:19" ht="22.5" customHeight="1" x14ac:dyDescent="0.2">
      <c r="A23" s="1"/>
      <c r="B23" s="14"/>
      <c r="C23" s="61"/>
      <c r="D23" s="61"/>
      <c r="E23" s="15"/>
      <c r="F23" s="16"/>
      <c r="G23" s="26"/>
      <c r="H23" s="17">
        <f t="shared" si="0"/>
        <v>0</v>
      </c>
      <c r="I23" s="18"/>
      <c r="J23" s="30"/>
      <c r="K23" s="36">
        <v>0</v>
      </c>
      <c r="L23" s="37"/>
      <c r="M23" s="29">
        <f t="shared" si="1"/>
        <v>0</v>
      </c>
      <c r="N23" s="39"/>
      <c r="O23" s="42">
        <f t="shared" si="2"/>
        <v>0</v>
      </c>
      <c r="P23" s="43" t="e">
        <f t="shared" si="3"/>
        <v>#DIV/0!</v>
      </c>
      <c r="Q23" s="1"/>
      <c r="R23" s="1"/>
      <c r="S23" s="32">
        <v>2008</v>
      </c>
    </row>
    <row r="24" spans="1:19" ht="22.5" customHeight="1" x14ac:dyDescent="0.2">
      <c r="A24" s="1"/>
      <c r="B24" s="14"/>
      <c r="C24" s="61"/>
      <c r="D24" s="61"/>
      <c r="E24" s="15"/>
      <c r="F24" s="16"/>
      <c r="G24" s="26"/>
      <c r="H24" s="17">
        <f t="shared" si="0"/>
        <v>0</v>
      </c>
      <c r="I24" s="18"/>
      <c r="J24" s="30"/>
      <c r="K24" s="36">
        <v>0</v>
      </c>
      <c r="L24" s="37"/>
      <c r="M24" s="29">
        <f t="shared" si="1"/>
        <v>0</v>
      </c>
      <c r="N24" s="39"/>
      <c r="O24" s="42">
        <f t="shared" si="2"/>
        <v>0</v>
      </c>
      <c r="P24" s="43" t="e">
        <f t="shared" si="3"/>
        <v>#DIV/0!</v>
      </c>
      <c r="Q24" s="1"/>
      <c r="R24" s="1"/>
      <c r="S24" s="32">
        <v>2007</v>
      </c>
    </row>
    <row r="25" spans="1:19" ht="22.5" customHeight="1" x14ac:dyDescent="0.2">
      <c r="A25" s="1"/>
      <c r="B25" s="14"/>
      <c r="C25" s="61"/>
      <c r="D25" s="61"/>
      <c r="E25" s="15"/>
      <c r="F25" s="16"/>
      <c r="G25" s="26"/>
      <c r="H25" s="17">
        <f t="shared" si="0"/>
        <v>0</v>
      </c>
      <c r="I25" s="18"/>
      <c r="J25" s="30"/>
      <c r="K25" s="36">
        <v>0</v>
      </c>
      <c r="L25" s="37"/>
      <c r="M25" s="29">
        <f t="shared" si="1"/>
        <v>0</v>
      </c>
      <c r="N25" s="39"/>
      <c r="O25" s="42">
        <f t="shared" si="2"/>
        <v>0</v>
      </c>
      <c r="P25" s="43" t="e">
        <f t="shared" si="3"/>
        <v>#DIV/0!</v>
      </c>
      <c r="Q25" s="1"/>
      <c r="R25" s="1"/>
      <c r="S25" s="32">
        <v>2006</v>
      </c>
    </row>
    <row r="26" spans="1:19" ht="22.5" customHeight="1" x14ac:dyDescent="0.2">
      <c r="A26" s="1"/>
      <c r="B26" s="14"/>
      <c r="C26" s="61"/>
      <c r="D26" s="61"/>
      <c r="E26" s="15"/>
      <c r="F26" s="16"/>
      <c r="G26" s="26"/>
      <c r="H26" s="17">
        <f t="shared" si="0"/>
        <v>0</v>
      </c>
      <c r="I26" s="18"/>
      <c r="J26" s="30"/>
      <c r="K26" s="36">
        <v>0</v>
      </c>
      <c r="L26" s="37"/>
      <c r="M26" s="29">
        <f t="shared" si="1"/>
        <v>0</v>
      </c>
      <c r="N26" s="39"/>
      <c r="O26" s="42">
        <f t="shared" si="2"/>
        <v>0</v>
      </c>
      <c r="P26" s="43" t="e">
        <f t="shared" si="3"/>
        <v>#DIV/0!</v>
      </c>
      <c r="Q26" s="1"/>
      <c r="R26" s="1"/>
      <c r="S26" s="32">
        <v>2005</v>
      </c>
    </row>
    <row r="27" spans="1:19" ht="22.5" customHeight="1" x14ac:dyDescent="0.2">
      <c r="A27" s="1"/>
      <c r="B27" s="14"/>
      <c r="C27" s="61"/>
      <c r="D27" s="61"/>
      <c r="E27" s="15"/>
      <c r="F27" s="16"/>
      <c r="G27" s="26"/>
      <c r="H27" s="17">
        <f t="shared" si="0"/>
        <v>0</v>
      </c>
      <c r="I27" s="18"/>
      <c r="J27" s="30"/>
      <c r="K27" s="36">
        <v>0</v>
      </c>
      <c r="L27" s="37"/>
      <c r="M27" s="29">
        <f t="shared" si="1"/>
        <v>0</v>
      </c>
      <c r="N27"/>
      <c r="O27" s="42">
        <f t="shared" si="2"/>
        <v>0</v>
      </c>
      <c r="P27" s="43" t="e">
        <f t="shared" si="3"/>
        <v>#DIV/0!</v>
      </c>
      <c r="Q27" s="1"/>
      <c r="R27" s="1"/>
      <c r="S27" s="32">
        <v>2004</v>
      </c>
    </row>
    <row r="28" spans="1:19" ht="22.5" customHeight="1" thickBot="1" x14ac:dyDescent="0.25">
      <c r="A28" s="1"/>
      <c r="B28" s="19"/>
      <c r="C28" s="81"/>
      <c r="D28" s="81"/>
      <c r="E28" s="20"/>
      <c r="F28" s="21"/>
      <c r="G28" s="28"/>
      <c r="H28" s="22">
        <f t="shared" si="0"/>
        <v>0</v>
      </c>
      <c r="I28" s="18"/>
      <c r="J28" s="30"/>
      <c r="K28" s="36">
        <v>0</v>
      </c>
      <c r="L28" s="38"/>
      <c r="M28" s="31">
        <f t="shared" si="1"/>
        <v>0</v>
      </c>
      <c r="N28"/>
      <c r="O28" s="42">
        <f t="shared" si="2"/>
        <v>0</v>
      </c>
      <c r="P28" s="43" t="e">
        <f t="shared" si="3"/>
        <v>#DIV/0!</v>
      </c>
      <c r="Q28" s="1"/>
      <c r="R28" s="1"/>
      <c r="S28" s="32">
        <v>2003</v>
      </c>
    </row>
    <row r="29" spans="1:19" x14ac:dyDescent="0.2">
      <c r="A29" s="1"/>
      <c r="B29" s="23"/>
      <c r="C29" s="23"/>
      <c r="D29" s="23"/>
      <c r="E29" s="23"/>
      <c r="F29" s="23"/>
      <c r="G29" s="82" t="s">
        <v>3</v>
      </c>
      <c r="H29" s="84">
        <f>SUM(H12:H28)</f>
        <v>0</v>
      </c>
      <c r="I29" s="2"/>
      <c r="J29" s="23"/>
      <c r="K29" s="86"/>
      <c r="L29" s="88" t="s">
        <v>5</v>
      </c>
      <c r="M29" s="71">
        <f>SUM(M12:M28)</f>
        <v>0</v>
      </c>
      <c r="N29"/>
      <c r="P29" s="71" t="e">
        <f>SUM(P12:P28)</f>
        <v>#DIV/0!</v>
      </c>
      <c r="Q29" s="1"/>
      <c r="R29" s="1"/>
      <c r="S29" s="32">
        <v>2002</v>
      </c>
    </row>
    <row r="30" spans="1:19" ht="15.75" thickBot="1" x14ac:dyDescent="0.25">
      <c r="A30" s="1"/>
      <c r="B30" s="23"/>
      <c r="C30" s="23"/>
      <c r="D30" s="23"/>
      <c r="E30" s="23"/>
      <c r="F30" s="23"/>
      <c r="G30" s="83"/>
      <c r="H30" s="85"/>
      <c r="I30" s="2"/>
      <c r="J30" s="23"/>
      <c r="K30" s="87"/>
      <c r="L30" s="83"/>
      <c r="M30" s="72"/>
      <c r="N30"/>
      <c r="P30" s="72"/>
      <c r="Q30" s="1"/>
      <c r="R30" s="1"/>
      <c r="S30" s="32">
        <v>2001</v>
      </c>
    </row>
    <row r="31" spans="1:19" ht="54.75" customHeight="1" thickBot="1" x14ac:dyDescent="0.25">
      <c r="A31" s="1"/>
      <c r="B31" s="3"/>
      <c r="C31" s="76"/>
      <c r="D31" s="76"/>
      <c r="E31" s="76"/>
      <c r="F31" s="76"/>
      <c r="G31" s="76"/>
      <c r="H31" s="3"/>
      <c r="I31" s="3"/>
      <c r="J31" s="45"/>
      <c r="K31" s="45"/>
      <c r="L31" s="45"/>
      <c r="M31" s="45"/>
      <c r="N31" s="45"/>
      <c r="O31" s="45"/>
      <c r="P31" s="3"/>
      <c r="Q31" s="3"/>
      <c r="R31" s="1"/>
      <c r="S31" s="32">
        <v>2000</v>
      </c>
    </row>
    <row r="32" spans="1:19" ht="33" customHeight="1" x14ac:dyDescent="0.2">
      <c r="A32" s="1"/>
      <c r="B32" s="44"/>
      <c r="C32" s="75" t="s">
        <v>20</v>
      </c>
      <c r="D32" s="75"/>
      <c r="E32" s="75"/>
      <c r="F32" s="75"/>
      <c r="G32" s="75"/>
      <c r="H32" s="44"/>
      <c r="I32" s="44"/>
      <c r="J32" s="75" t="s">
        <v>19</v>
      </c>
      <c r="K32" s="75"/>
      <c r="L32" s="75"/>
      <c r="M32" s="75"/>
      <c r="N32" s="75"/>
      <c r="O32" s="75"/>
      <c r="P32" s="24"/>
      <c r="Q32" s="3"/>
      <c r="R32" s="1"/>
      <c r="S32" s="32">
        <v>1999</v>
      </c>
    </row>
    <row r="33" spans="1:19" x14ac:dyDescent="0.2">
      <c r="A33" s="1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1"/>
      <c r="S33" s="32">
        <v>1998</v>
      </c>
    </row>
    <row r="34" spans="1:19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S34" s="32">
        <v>1997</v>
      </c>
    </row>
    <row r="35" spans="1:1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S35" s="32">
        <v>1996</v>
      </c>
    </row>
    <row r="36" spans="1:19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S36" s="32">
        <v>1995</v>
      </c>
    </row>
    <row r="37" spans="1:19" x14ac:dyDescent="0.2">
      <c r="S37" s="32">
        <v>1994</v>
      </c>
    </row>
    <row r="38" spans="1:19" x14ac:dyDescent="0.2">
      <c r="S38" s="32">
        <v>1993</v>
      </c>
    </row>
    <row r="39" spans="1:19" x14ac:dyDescent="0.2">
      <c r="S39" s="32">
        <v>1992</v>
      </c>
    </row>
    <row r="40" spans="1:19" x14ac:dyDescent="0.2">
      <c r="S40" s="32">
        <v>1991</v>
      </c>
    </row>
    <row r="41" spans="1:19" x14ac:dyDescent="0.2">
      <c r="S41" s="32">
        <v>1990</v>
      </c>
    </row>
    <row r="42" spans="1:19" x14ac:dyDescent="0.2">
      <c r="S42" s="32">
        <v>1989</v>
      </c>
    </row>
    <row r="43" spans="1:19" x14ac:dyDescent="0.2">
      <c r="S43" s="32">
        <v>1988</v>
      </c>
    </row>
    <row r="44" spans="1:19" x14ac:dyDescent="0.2">
      <c r="S44" s="32">
        <v>1987</v>
      </c>
    </row>
    <row r="45" spans="1:19" x14ac:dyDescent="0.2">
      <c r="S45" s="32">
        <v>1986</v>
      </c>
    </row>
    <row r="46" spans="1:19" x14ac:dyDescent="0.2">
      <c r="S46" s="32">
        <v>1985</v>
      </c>
    </row>
    <row r="47" spans="1:19" x14ac:dyDescent="0.2">
      <c r="S47" s="32">
        <v>1984</v>
      </c>
    </row>
    <row r="48" spans="1:19" x14ac:dyDescent="0.2">
      <c r="S48" s="32">
        <v>1983</v>
      </c>
    </row>
    <row r="49" spans="19:19" x14ac:dyDescent="0.2">
      <c r="S49" s="32">
        <v>1982</v>
      </c>
    </row>
    <row r="50" spans="19:19" x14ac:dyDescent="0.2">
      <c r="S50" s="32">
        <v>1981</v>
      </c>
    </row>
    <row r="51" spans="19:19" x14ac:dyDescent="0.2">
      <c r="S51" s="32">
        <v>1980</v>
      </c>
    </row>
  </sheetData>
  <sheetProtection algorithmName="SHA-512" hashValue="Uyb9jCdeL/BqIIAXaecjkAW26lul4X0lPbJywgpyav2cnOWEUC6TZkSUGb68Evgnaw380vJds3jnoGOG722sUg==" saltValue="C1ISrm4h0Y/4h1fa4xDB5Q==" spinCount="100000" sheet="1" objects="1" scenarios="1"/>
  <mergeCells count="55">
    <mergeCell ref="D7:P7"/>
    <mergeCell ref="C32:G32"/>
    <mergeCell ref="J32:O32"/>
    <mergeCell ref="C31:G31"/>
    <mergeCell ref="P10:P11"/>
    <mergeCell ref="O9:P9"/>
    <mergeCell ref="O10:O11"/>
    <mergeCell ref="P29:P30"/>
    <mergeCell ref="C27:D27"/>
    <mergeCell ref="C28:D28"/>
    <mergeCell ref="G29:G30"/>
    <mergeCell ref="H29:H30"/>
    <mergeCell ref="K29:K30"/>
    <mergeCell ref="L29:L30"/>
    <mergeCell ref="B7:C7"/>
    <mergeCell ref="M29:M30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14:D14"/>
    <mergeCell ref="B9:H9"/>
    <mergeCell ref="J9:M9"/>
    <mergeCell ref="B10:B11"/>
    <mergeCell ref="C10:D11"/>
    <mergeCell ref="E10:E11"/>
    <mergeCell ref="F10:F11"/>
    <mergeCell ref="G10:G11"/>
    <mergeCell ref="H10:H11"/>
    <mergeCell ref="J10:J11"/>
    <mergeCell ref="K10:K11"/>
    <mergeCell ref="L10:L11"/>
    <mergeCell ref="M10:M11"/>
    <mergeCell ref="C12:D12"/>
    <mergeCell ref="C13:D13"/>
    <mergeCell ref="B6:C6"/>
    <mergeCell ref="G5:N5"/>
    <mergeCell ref="H4:N4"/>
    <mergeCell ref="F1:P3"/>
    <mergeCell ref="B1:E1"/>
    <mergeCell ref="B2:E2"/>
    <mergeCell ref="D5:E5"/>
    <mergeCell ref="D4:E4"/>
    <mergeCell ref="F4:G4"/>
    <mergeCell ref="B4:C4"/>
    <mergeCell ref="B5:C5"/>
    <mergeCell ref="D6:P6"/>
  </mergeCells>
  <dataValidations count="2">
    <dataValidation type="list" allowBlank="1" showInputMessage="1" showErrorMessage="1" sqref="D4:E4">
      <formula1>$S$1:$S$10</formula1>
    </dataValidation>
    <dataValidation type="list" allowBlank="1" showInputMessage="1" showErrorMessage="1" sqref="P4">
      <formula1>$S$12:$S$51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10000" scale="60" orientation="landscape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COMBUSTIBLE</vt:lpstr>
      <vt:lpstr>COMBUSTIBLE!Área_de_impresión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Ignacio Rojas Palma</dc:creator>
  <cp:lastModifiedBy>Hector Prieto Tabilo</cp:lastModifiedBy>
  <cp:lastPrinted>2018-07-24T15:26:22Z</cp:lastPrinted>
  <dcterms:created xsi:type="dcterms:W3CDTF">2016-01-05T14:15:56Z</dcterms:created>
  <dcterms:modified xsi:type="dcterms:W3CDTF">2018-10-10T14:09:35Z</dcterms:modified>
</cp:coreProperties>
</file>